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mc:AlternateContent xmlns:mc="http://schemas.openxmlformats.org/markup-compatibility/2006">
    <mc:Choice Requires="x15">
      <x15ac:absPath xmlns:x15ac="http://schemas.microsoft.com/office/spreadsheetml/2010/11/ac" url="C:\Users\Hani Nawaya\Desktop\"/>
    </mc:Choice>
  </mc:AlternateContent>
  <bookViews>
    <workbookView xWindow="0" yWindow="0" windowWidth="19200" windowHeight="7550" activeTab="1"/>
  </bookViews>
  <sheets>
    <sheet name="DATA" sheetId="2" r:id="rId1"/>
    <sheet name="DASHBOARD" sheetId="7" r:id="rId2"/>
    <sheet name="SOURCES" sheetId="9" r:id="rId3"/>
  </sheets>
  <definedNames>
    <definedName name="_xlcn.WorksheetConnection_DATA_TABLE" hidden="1">DATA_T[]</definedName>
    <definedName name="Slicer_قناة_البيع">#N/A</definedName>
  </definedNames>
  <calcPr calcId="162913"/>
  <pivotCaches>
    <pivotCache cacheId="0"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_TABLE" name="DATA_TABLE" connection="WorksheetConnection_DATA_TABLE"/>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 i="7" l="1"/>
  <c r="L1" i="7"/>
  <c r="L3" i="7"/>
  <c r="J2"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1501" i="2"/>
  <c r="J1502" i="2"/>
  <c r="J1503" i="2"/>
  <c r="J1504" i="2"/>
  <c r="J1505" i="2"/>
  <c r="J1506" i="2"/>
  <c r="J1507" i="2"/>
  <c r="J1508" i="2"/>
  <c r="J1509" i="2"/>
  <c r="J1510" i="2"/>
  <c r="J1511" i="2"/>
  <c r="J1512" i="2"/>
  <c r="J1513" i="2"/>
  <c r="J1514" i="2"/>
  <c r="J1515" i="2"/>
  <c r="J1516" i="2"/>
  <c r="J1517" i="2"/>
  <c r="J1518" i="2"/>
  <c r="J1519" i="2"/>
  <c r="J1520" i="2"/>
  <c r="J1521" i="2"/>
  <c r="J1522" i="2"/>
  <c r="J1523" i="2"/>
  <c r="J1524" i="2"/>
  <c r="J1525" i="2"/>
  <c r="J1526" i="2"/>
  <c r="J1527" i="2"/>
  <c r="J1528" i="2"/>
  <c r="J1529" i="2"/>
  <c r="J1530" i="2"/>
  <c r="J1531" i="2"/>
  <c r="J1532" i="2"/>
  <c r="J1533" i="2"/>
  <c r="J1534" i="2"/>
  <c r="J1535" i="2"/>
  <c r="J1536" i="2"/>
  <c r="J1537" i="2"/>
  <c r="J1538" i="2"/>
  <c r="J1539" i="2"/>
  <c r="J1540" i="2"/>
  <c r="J1541" i="2"/>
  <c r="J1542" i="2"/>
  <c r="J1543" i="2"/>
  <c r="J1544" i="2"/>
  <c r="J1545" i="2"/>
  <c r="J1546" i="2"/>
  <c r="J1547" i="2"/>
  <c r="J1548" i="2"/>
  <c r="J1549" i="2"/>
  <c r="J1550" i="2"/>
  <c r="J1551" i="2"/>
  <c r="J1552" i="2"/>
  <c r="J1553" i="2"/>
  <c r="J1554" i="2"/>
  <c r="J1555" i="2"/>
  <c r="J1556" i="2"/>
  <c r="J1557" i="2"/>
  <c r="J1558" i="2"/>
  <c r="J1559" i="2"/>
  <c r="J1560" i="2"/>
  <c r="J1561" i="2"/>
  <c r="J1562" i="2"/>
  <c r="J1563" i="2"/>
  <c r="J1564" i="2"/>
  <c r="J1565" i="2"/>
  <c r="J1566" i="2"/>
  <c r="J1567" i="2"/>
  <c r="J1568" i="2"/>
  <c r="J1569" i="2"/>
  <c r="J1570" i="2"/>
  <c r="J1571" i="2"/>
  <c r="J1572" i="2"/>
  <c r="J1573" i="2"/>
  <c r="J1574" i="2"/>
  <c r="J1575" i="2"/>
  <c r="J1576" i="2"/>
  <c r="J1577" i="2"/>
  <c r="J1578" i="2"/>
  <c r="J1579" i="2"/>
  <c r="J1580" i="2"/>
  <c r="J1581" i="2"/>
  <c r="J1582" i="2"/>
  <c r="J1583" i="2"/>
  <c r="J1584" i="2"/>
  <c r="J1585" i="2"/>
  <c r="J1586" i="2"/>
  <c r="J1587" i="2"/>
  <c r="J1588" i="2"/>
  <c r="J1589" i="2"/>
  <c r="J1590" i="2"/>
  <c r="J1591" i="2"/>
  <c r="J1592" i="2"/>
  <c r="J1593" i="2"/>
  <c r="J1594" i="2"/>
  <c r="J1595" i="2"/>
  <c r="J1596" i="2"/>
  <c r="J1597" i="2"/>
  <c r="J1598" i="2"/>
  <c r="J1599" i="2"/>
  <c r="J1600" i="2"/>
  <c r="J1601" i="2"/>
  <c r="J1602" i="2"/>
  <c r="J1603" i="2"/>
  <c r="J1604" i="2"/>
  <c r="J1605" i="2"/>
  <c r="J1606" i="2"/>
  <c r="J1607" i="2"/>
  <c r="J1608" i="2"/>
  <c r="J1609" i="2"/>
  <c r="J1610" i="2"/>
  <c r="J1611" i="2"/>
  <c r="J1612" i="2"/>
  <c r="J1613" i="2"/>
  <c r="J1614" i="2"/>
  <c r="J1615" i="2"/>
  <c r="J1616" i="2"/>
  <c r="J1617" i="2"/>
  <c r="J1618" i="2"/>
  <c r="J1619" i="2"/>
  <c r="J1620" i="2"/>
  <c r="J1621" i="2"/>
  <c r="J1622" i="2"/>
  <c r="J1623" i="2"/>
  <c r="J1624" i="2"/>
  <c r="J1625" i="2"/>
  <c r="J1626" i="2"/>
  <c r="J1627" i="2"/>
  <c r="J1628" i="2"/>
  <c r="J1629" i="2"/>
  <c r="J1630" i="2"/>
  <c r="J1631" i="2"/>
  <c r="J1632" i="2"/>
  <c r="J1633" i="2"/>
  <c r="J1634" i="2"/>
  <c r="J1635" i="2"/>
  <c r="J1636" i="2"/>
  <c r="J1637" i="2"/>
  <c r="J1638" i="2"/>
  <c r="J1639" i="2"/>
  <c r="J1640" i="2"/>
  <c r="J1641" i="2"/>
  <c r="J1642" i="2"/>
  <c r="J1643" i="2"/>
  <c r="J1644" i="2"/>
  <c r="J1645" i="2"/>
  <c r="J1646" i="2"/>
  <c r="J1647" i="2"/>
  <c r="J1648" i="2"/>
  <c r="J1649" i="2"/>
  <c r="J1650" i="2"/>
  <c r="J1651" i="2"/>
  <c r="J1652" i="2"/>
  <c r="J1653" i="2"/>
  <c r="J1654" i="2"/>
  <c r="J1655" i="2"/>
  <c r="J1656" i="2"/>
  <c r="J1657" i="2"/>
  <c r="J1658" i="2"/>
  <c r="J1659" i="2"/>
  <c r="J1660" i="2"/>
  <c r="J1661" i="2"/>
  <c r="J1662" i="2"/>
  <c r="J1663" i="2"/>
  <c r="J1664" i="2"/>
  <c r="J1665" i="2"/>
  <c r="J1666" i="2"/>
  <c r="J1667" i="2"/>
  <c r="J1668" i="2"/>
  <c r="J1669" i="2"/>
  <c r="J1670" i="2"/>
  <c r="J1671" i="2"/>
  <c r="J1672" i="2"/>
  <c r="J1673" i="2"/>
  <c r="J1674" i="2"/>
  <c r="J1675" i="2"/>
  <c r="J1676" i="2"/>
  <c r="J1677" i="2"/>
  <c r="J1678" i="2"/>
  <c r="J1679" i="2"/>
  <c r="J1680" i="2"/>
  <c r="J1681" i="2"/>
  <c r="J1682" i="2"/>
  <c r="J1683" i="2"/>
  <c r="J1684" i="2"/>
  <c r="J1685" i="2"/>
  <c r="J1686" i="2"/>
  <c r="J1687" i="2"/>
  <c r="J1688" i="2"/>
  <c r="J1689" i="2"/>
  <c r="J1690" i="2"/>
  <c r="J1691" i="2"/>
  <c r="J1692" i="2"/>
  <c r="J1693" i="2"/>
  <c r="J1694" i="2"/>
  <c r="J1695" i="2"/>
  <c r="J1696" i="2"/>
  <c r="J1697" i="2"/>
  <c r="J1698" i="2"/>
  <c r="J1699" i="2"/>
  <c r="J1700" i="2"/>
  <c r="J1701" i="2"/>
  <c r="J1702" i="2"/>
  <c r="J1703" i="2"/>
  <c r="J1704" i="2"/>
  <c r="J1705" i="2"/>
  <c r="J1706" i="2"/>
  <c r="J1707" i="2"/>
  <c r="J1708" i="2"/>
  <c r="J1709" i="2"/>
  <c r="J1710" i="2"/>
  <c r="J1711" i="2"/>
  <c r="J1712" i="2"/>
  <c r="J1713" i="2"/>
  <c r="J1714" i="2"/>
  <c r="J1715" i="2"/>
  <c r="J1716" i="2"/>
  <c r="J1717" i="2"/>
  <c r="J1718" i="2"/>
  <c r="J1719" i="2"/>
  <c r="J1720" i="2"/>
  <c r="J1721" i="2"/>
  <c r="J1722" i="2"/>
  <c r="J1723" i="2"/>
  <c r="J1724" i="2"/>
  <c r="J1725" i="2"/>
  <c r="J1726" i="2"/>
  <c r="J1727" i="2"/>
  <c r="J1728" i="2"/>
  <c r="J1729" i="2"/>
  <c r="J1730" i="2"/>
  <c r="J1731" i="2"/>
  <c r="J1732" i="2"/>
  <c r="J1733" i="2"/>
  <c r="J1734" i="2"/>
  <c r="J1735" i="2"/>
  <c r="J1736" i="2"/>
  <c r="J1737" i="2"/>
  <c r="J1738" i="2"/>
  <c r="J1739" i="2"/>
  <c r="J1740" i="2"/>
  <c r="J1741" i="2"/>
  <c r="J1742" i="2"/>
  <c r="J1743" i="2"/>
  <c r="J1744" i="2"/>
  <c r="J1745" i="2"/>
  <c r="J1746" i="2"/>
  <c r="J1747" i="2"/>
  <c r="J1748" i="2"/>
  <c r="J1749" i="2"/>
  <c r="J1750" i="2"/>
  <c r="J1751" i="2"/>
  <c r="J1752" i="2"/>
  <c r="J1753" i="2"/>
  <c r="J1754" i="2"/>
  <c r="J1755" i="2"/>
  <c r="J1756" i="2"/>
  <c r="J1757" i="2"/>
  <c r="J1758" i="2"/>
  <c r="J1759" i="2"/>
  <c r="J1760" i="2"/>
  <c r="J1761" i="2"/>
  <c r="J1762" i="2"/>
  <c r="J1763" i="2"/>
  <c r="J1764" i="2"/>
  <c r="J1765" i="2"/>
  <c r="J1766" i="2"/>
  <c r="J1767" i="2"/>
  <c r="J1768" i="2"/>
  <c r="J1769" i="2"/>
  <c r="J1770" i="2"/>
  <c r="J1771" i="2"/>
  <c r="J1772" i="2"/>
  <c r="J1773" i="2"/>
  <c r="J1774" i="2"/>
  <c r="J1775" i="2"/>
  <c r="J1776" i="2"/>
  <c r="J1777" i="2"/>
  <c r="J1778" i="2"/>
  <c r="J1779" i="2"/>
  <c r="J1780" i="2"/>
  <c r="J1781" i="2"/>
  <c r="J1782" i="2"/>
  <c r="J1783" i="2"/>
  <c r="J1784" i="2"/>
  <c r="J1785" i="2"/>
  <c r="J1786" i="2"/>
  <c r="J1787" i="2"/>
  <c r="J1788" i="2"/>
  <c r="J1789" i="2"/>
  <c r="J1790" i="2"/>
  <c r="J1791" i="2"/>
  <c r="J1792" i="2"/>
  <c r="J1793" i="2"/>
  <c r="J1794" i="2"/>
  <c r="J1795" i="2"/>
  <c r="J1796" i="2"/>
  <c r="J1797" i="2"/>
  <c r="J1798" i="2"/>
  <c r="J1799" i="2"/>
  <c r="J1800" i="2"/>
  <c r="J1801" i="2"/>
  <c r="J1802" i="2"/>
  <c r="J1803" i="2"/>
  <c r="J1804" i="2"/>
  <c r="J1805" i="2"/>
  <c r="J1806" i="2"/>
  <c r="J1807" i="2"/>
  <c r="J1808" i="2"/>
  <c r="J1809" i="2"/>
  <c r="J1810" i="2"/>
  <c r="J1811" i="2"/>
  <c r="J1812" i="2"/>
  <c r="J1813" i="2"/>
  <c r="J1814" i="2"/>
  <c r="J1815" i="2"/>
  <c r="J1816" i="2"/>
  <c r="J1817" i="2"/>
  <c r="J1818" i="2"/>
  <c r="J1819" i="2"/>
  <c r="J1820" i="2"/>
  <c r="J1821" i="2"/>
  <c r="J1822" i="2"/>
  <c r="J1823" i="2"/>
  <c r="J1824" i="2"/>
  <c r="J1825" i="2"/>
  <c r="J1826" i="2"/>
  <c r="J1827" i="2"/>
  <c r="J1828" i="2"/>
  <c r="J1829" i="2"/>
  <c r="J1830" i="2"/>
  <c r="J1831" i="2"/>
  <c r="J1832" i="2"/>
  <c r="J1833" i="2"/>
  <c r="J1834" i="2"/>
  <c r="J1835" i="2"/>
  <c r="J1836" i="2"/>
  <c r="J1837" i="2"/>
  <c r="J1838" i="2"/>
  <c r="J1839" i="2"/>
  <c r="J1840" i="2"/>
  <c r="J1841" i="2"/>
  <c r="J1842" i="2"/>
  <c r="J1843" i="2"/>
  <c r="J1844" i="2"/>
  <c r="J1845" i="2"/>
  <c r="J1846" i="2"/>
  <c r="J1847" i="2"/>
  <c r="J1848" i="2"/>
  <c r="J1849" i="2"/>
  <c r="J1850" i="2"/>
  <c r="J1851" i="2"/>
  <c r="J1852" i="2"/>
  <c r="J1853" i="2"/>
  <c r="J1854" i="2"/>
  <c r="J1855" i="2"/>
  <c r="J1856" i="2"/>
  <c r="J1857" i="2"/>
  <c r="J1858" i="2"/>
  <c r="J1859" i="2"/>
  <c r="J1860" i="2"/>
  <c r="J1861" i="2"/>
  <c r="J1862" i="2"/>
  <c r="J1863" i="2"/>
  <c r="J1864" i="2"/>
  <c r="J1865" i="2"/>
  <c r="J1866" i="2"/>
  <c r="J1867" i="2"/>
  <c r="J1868" i="2"/>
  <c r="J1869" i="2"/>
  <c r="J1870" i="2"/>
  <c r="J1871" i="2"/>
  <c r="J1872" i="2"/>
  <c r="J1873" i="2"/>
  <c r="J1874" i="2"/>
  <c r="J1875" i="2"/>
  <c r="J1876" i="2"/>
  <c r="J1877" i="2"/>
  <c r="J1878" i="2"/>
  <c r="J1879" i="2"/>
  <c r="J1880" i="2"/>
  <c r="J1881" i="2"/>
  <c r="J1882" i="2"/>
  <c r="J1883" i="2"/>
  <c r="J1884" i="2"/>
  <c r="J1885" i="2"/>
  <c r="J1886" i="2"/>
  <c r="J1887" i="2"/>
  <c r="J1888" i="2"/>
  <c r="J1889" i="2"/>
  <c r="J1890" i="2"/>
  <c r="J1891" i="2"/>
  <c r="J1892" i="2"/>
  <c r="J1893" i="2"/>
  <c r="J1894" i="2"/>
  <c r="J1895" i="2"/>
  <c r="J1896" i="2"/>
  <c r="J1897" i="2"/>
  <c r="J1898" i="2"/>
  <c r="J1899" i="2"/>
  <c r="J1900" i="2"/>
  <c r="J1901" i="2"/>
  <c r="J1902" i="2"/>
  <c r="J1903" i="2"/>
  <c r="J1904" i="2"/>
  <c r="J1905" i="2"/>
  <c r="J1906" i="2"/>
  <c r="J1907" i="2"/>
  <c r="J1908" i="2"/>
  <c r="J1909" i="2"/>
  <c r="J1910" i="2"/>
  <c r="J1911" i="2"/>
  <c r="J1912" i="2"/>
  <c r="J1913" i="2"/>
  <c r="J1914" i="2"/>
  <c r="J1915" i="2"/>
  <c r="J1916" i="2"/>
  <c r="J1917" i="2"/>
  <c r="J1918" i="2"/>
  <c r="J1919" i="2"/>
  <c r="J1920" i="2"/>
  <c r="J1921" i="2"/>
  <c r="J1922" i="2"/>
  <c r="J1923" i="2"/>
  <c r="J1924" i="2"/>
  <c r="J1925" i="2"/>
  <c r="J1926" i="2"/>
  <c r="J1927" i="2"/>
  <c r="J1928" i="2"/>
  <c r="J1929" i="2"/>
  <c r="J1930" i="2"/>
  <c r="J1931" i="2"/>
  <c r="J1932" i="2"/>
  <c r="J1933" i="2"/>
  <c r="J1934" i="2"/>
  <c r="J1935" i="2"/>
  <c r="J1936" i="2"/>
  <c r="J1937" i="2"/>
  <c r="J1938" i="2"/>
  <c r="J1939" i="2"/>
  <c r="J1940" i="2"/>
  <c r="J1941" i="2"/>
  <c r="J1942" i="2"/>
  <c r="J1943" i="2"/>
  <c r="J1944" i="2"/>
  <c r="J1945" i="2"/>
  <c r="J1946" i="2"/>
  <c r="J1947" i="2"/>
  <c r="J1948" i="2"/>
  <c r="J1949" i="2"/>
  <c r="J1950" i="2"/>
  <c r="J1951" i="2"/>
  <c r="J1952" i="2"/>
  <c r="J1953" i="2"/>
  <c r="J1954" i="2"/>
  <c r="J1955" i="2"/>
  <c r="J1956" i="2"/>
  <c r="J1957" i="2"/>
  <c r="J1958" i="2"/>
  <c r="J1959" i="2"/>
  <c r="J1960" i="2"/>
  <c r="J1961" i="2"/>
  <c r="J1962" i="2"/>
  <c r="J1963" i="2"/>
  <c r="J1964" i="2"/>
  <c r="J1965" i="2"/>
  <c r="J1966" i="2"/>
  <c r="J1967" i="2"/>
  <c r="J1968" i="2"/>
  <c r="J1969" i="2"/>
  <c r="J1970" i="2"/>
  <c r="J1971" i="2"/>
  <c r="J1972" i="2"/>
  <c r="J1973" i="2"/>
  <c r="J1974" i="2"/>
  <c r="J1975" i="2"/>
  <c r="J1976" i="2"/>
  <c r="J1977" i="2"/>
  <c r="J1978" i="2"/>
  <c r="J1979" i="2"/>
  <c r="J1980" i="2"/>
  <c r="J1981" i="2"/>
  <c r="J1982" i="2"/>
  <c r="J1983" i="2"/>
  <c r="J1984" i="2"/>
  <c r="J1985" i="2"/>
  <c r="J1986" i="2"/>
  <c r="J1987" i="2"/>
  <c r="J1988" i="2"/>
  <c r="J1989" i="2"/>
  <c r="J1990" i="2"/>
  <c r="J1991" i="2"/>
  <c r="J1992" i="2"/>
  <c r="J1993" i="2"/>
  <c r="J1994" i="2"/>
  <c r="J1995" i="2"/>
  <c r="J1996" i="2"/>
  <c r="J1997" i="2"/>
  <c r="J1998" i="2"/>
  <c r="J1999" i="2"/>
  <c r="J2000" i="2"/>
  <c r="J2001" i="2"/>
  <c r="J2002" i="2"/>
  <c r="J2003" i="2"/>
  <c r="J2004" i="2"/>
  <c r="J2005" i="2"/>
  <c r="J2006" i="2"/>
  <c r="J2007" i="2"/>
  <c r="J2008" i="2"/>
  <c r="J2009" i="2"/>
  <c r="J2010" i="2"/>
  <c r="J2011" i="2"/>
  <c r="J2012" i="2"/>
  <c r="J2013" i="2"/>
  <c r="J2014" i="2"/>
  <c r="J2015" i="2"/>
  <c r="J2016" i="2"/>
  <c r="J2017" i="2"/>
  <c r="J2018" i="2"/>
  <c r="J2019" i="2"/>
  <c r="J2020" i="2"/>
  <c r="J2021" i="2"/>
  <c r="J2022" i="2"/>
  <c r="J2023" i="2"/>
  <c r="J2024" i="2"/>
  <c r="J2025" i="2"/>
  <c r="J2026" i="2"/>
  <c r="J2027" i="2"/>
  <c r="J2028" i="2"/>
  <c r="J2029" i="2"/>
  <c r="J2030" i="2"/>
  <c r="J2031" i="2"/>
  <c r="J2032" i="2"/>
  <c r="J2033" i="2"/>
  <c r="J2034" i="2"/>
  <c r="J2035" i="2"/>
  <c r="J2036" i="2"/>
  <c r="J2037" i="2"/>
  <c r="J2038" i="2"/>
  <c r="J2039" i="2"/>
  <c r="J2040" i="2"/>
  <c r="J2041" i="2"/>
  <c r="J2042" i="2"/>
  <c r="J2043" i="2"/>
  <c r="J2044" i="2"/>
  <c r="J2045" i="2"/>
  <c r="J2046" i="2"/>
  <c r="J2047" i="2"/>
  <c r="J2048" i="2"/>
  <c r="J2049" i="2"/>
  <c r="J2050" i="2"/>
  <c r="J2051" i="2"/>
  <c r="J2052" i="2"/>
  <c r="J2053" i="2"/>
  <c r="J2054" i="2"/>
  <c r="J2055" i="2"/>
  <c r="J2056" i="2"/>
  <c r="J2057" i="2"/>
  <c r="J2058" i="2"/>
  <c r="J2059" i="2"/>
  <c r="J2060" i="2"/>
  <c r="J2061" i="2"/>
  <c r="J2062" i="2"/>
  <c r="J2063" i="2"/>
  <c r="J2064" i="2"/>
  <c r="J2065" i="2"/>
  <c r="J2066" i="2"/>
  <c r="J2067" i="2"/>
  <c r="J2068" i="2"/>
  <c r="J2069" i="2"/>
  <c r="J2070" i="2"/>
  <c r="J2071" i="2"/>
  <c r="J2072" i="2"/>
  <c r="J2073" i="2"/>
  <c r="J2074" i="2"/>
  <c r="J2075" i="2"/>
  <c r="J2076" i="2"/>
  <c r="J2077" i="2"/>
  <c r="J2078" i="2"/>
  <c r="J2079" i="2"/>
  <c r="J2080" i="2"/>
  <c r="J2081" i="2"/>
  <c r="J2082" i="2"/>
  <c r="J2083" i="2"/>
  <c r="J2084" i="2"/>
  <c r="J2085" i="2"/>
  <c r="J2086" i="2"/>
  <c r="J2087" i="2"/>
  <c r="J2088" i="2"/>
  <c r="J2089" i="2"/>
  <c r="J2090" i="2"/>
  <c r="J2091" i="2"/>
  <c r="J2092" i="2"/>
  <c r="J2093" i="2"/>
  <c r="J2094" i="2"/>
  <c r="J2095" i="2"/>
  <c r="J2096" i="2"/>
  <c r="J2097" i="2"/>
  <c r="J2098" i="2"/>
  <c r="J2099" i="2"/>
  <c r="J2100" i="2"/>
  <c r="J2101" i="2"/>
  <c r="J2102" i="2"/>
  <c r="J2103" i="2"/>
  <c r="J2104" i="2"/>
  <c r="J2105" i="2"/>
  <c r="J2106" i="2"/>
  <c r="J2107" i="2"/>
  <c r="J2108" i="2"/>
  <c r="J2109" i="2"/>
  <c r="J2110" i="2"/>
  <c r="J2111" i="2"/>
  <c r="J2112" i="2"/>
  <c r="J2113" i="2"/>
  <c r="J2114" i="2"/>
  <c r="J2115" i="2"/>
  <c r="J2116" i="2"/>
  <c r="J2117" i="2"/>
  <c r="J2118" i="2"/>
  <c r="J2119" i="2"/>
  <c r="J2120" i="2"/>
  <c r="J2121" i="2"/>
  <c r="J2122" i="2"/>
  <c r="J2123" i="2"/>
  <c r="J2124" i="2"/>
  <c r="J2125" i="2"/>
  <c r="J2126" i="2"/>
  <c r="J2127" i="2"/>
  <c r="J2128" i="2"/>
  <c r="J2129" i="2"/>
  <c r="J2130" i="2"/>
  <c r="J2131" i="2"/>
  <c r="J2132" i="2"/>
  <c r="J2133" i="2"/>
  <c r="J2134" i="2"/>
  <c r="J2135" i="2"/>
  <c r="J2136" i="2"/>
  <c r="J2137" i="2"/>
  <c r="J2138" i="2"/>
  <c r="J2139" i="2"/>
  <c r="J2140" i="2"/>
  <c r="J2141" i="2"/>
  <c r="J2142" i="2"/>
  <c r="J2143" i="2"/>
  <c r="J2144" i="2"/>
  <c r="J2145" i="2"/>
  <c r="J2146" i="2"/>
  <c r="J2147" i="2"/>
  <c r="J2148" i="2"/>
  <c r="J2149" i="2"/>
  <c r="J2150" i="2"/>
  <c r="J2151" i="2"/>
  <c r="J2152" i="2"/>
  <c r="J2153" i="2"/>
  <c r="J2154" i="2"/>
  <c r="J2155" i="2"/>
  <c r="J2156" i="2"/>
  <c r="J2157" i="2"/>
  <c r="J2158" i="2"/>
  <c r="J2159" i="2"/>
  <c r="J2160" i="2"/>
  <c r="J2161" i="2"/>
  <c r="J2162" i="2"/>
  <c r="J2163" i="2"/>
  <c r="J2164" i="2"/>
  <c r="J2165" i="2"/>
  <c r="J2166" i="2"/>
  <c r="J2167" i="2"/>
  <c r="J2168" i="2"/>
  <c r="J2169" i="2"/>
  <c r="J2170" i="2"/>
  <c r="J2171" i="2"/>
  <c r="J2172" i="2"/>
  <c r="J2173" i="2"/>
  <c r="J2174" i="2"/>
  <c r="J2175" i="2"/>
  <c r="J2176" i="2"/>
  <c r="J2177" i="2"/>
  <c r="J2178" i="2"/>
  <c r="J2179" i="2"/>
  <c r="J2180" i="2"/>
  <c r="J2181" i="2"/>
  <c r="J2182" i="2"/>
  <c r="J2183" i="2"/>
  <c r="J2184" i="2"/>
  <c r="J2185" i="2"/>
  <c r="J2186" i="2"/>
  <c r="J2187" i="2"/>
  <c r="J2188" i="2"/>
  <c r="J2189" i="2"/>
  <c r="J2190" i="2"/>
  <c r="J2191" i="2"/>
  <c r="J2192" i="2"/>
  <c r="J2193" i="2"/>
  <c r="J2194" i="2"/>
  <c r="J2195" i="2"/>
  <c r="J2196" i="2"/>
  <c r="J2197" i="2"/>
  <c r="J2198" i="2"/>
  <c r="J2199" i="2"/>
  <c r="J2200" i="2"/>
  <c r="J2201" i="2"/>
  <c r="J2202" i="2"/>
  <c r="J2203" i="2"/>
  <c r="J2204" i="2"/>
  <c r="J2205" i="2"/>
  <c r="J2206" i="2"/>
  <c r="J2207" i="2"/>
  <c r="J2208" i="2"/>
  <c r="J2209" i="2"/>
  <c r="J2210" i="2"/>
  <c r="J2211" i="2"/>
  <c r="J2212" i="2"/>
  <c r="J2213" i="2"/>
  <c r="J2214" i="2"/>
  <c r="J2215" i="2"/>
  <c r="J2216" i="2"/>
  <c r="J2217" i="2"/>
  <c r="J2218" i="2"/>
  <c r="J2219" i="2"/>
  <c r="J2220" i="2"/>
  <c r="J2221" i="2"/>
  <c r="J2222" i="2"/>
  <c r="J2223" i="2"/>
  <c r="J2224" i="2"/>
  <c r="J2225" i="2"/>
  <c r="J2226" i="2"/>
  <c r="J2227" i="2"/>
  <c r="J2228" i="2"/>
  <c r="J2229" i="2"/>
  <c r="J2230" i="2"/>
  <c r="J2231" i="2"/>
  <c r="J2232" i="2"/>
  <c r="J2233" i="2"/>
  <c r="J2234" i="2"/>
  <c r="J2235" i="2"/>
  <c r="J2236" i="2"/>
  <c r="J2237" i="2"/>
  <c r="J2238" i="2"/>
  <c r="J2239" i="2"/>
  <c r="J2240" i="2"/>
  <c r="J2241" i="2"/>
  <c r="J2242" i="2"/>
  <c r="J2243" i="2"/>
  <c r="J2244" i="2"/>
  <c r="J2245" i="2"/>
  <c r="J2246" i="2"/>
  <c r="J2247" i="2"/>
  <c r="J2248" i="2"/>
  <c r="J2249" i="2"/>
  <c r="J2250" i="2"/>
  <c r="J2251" i="2"/>
  <c r="J2252" i="2"/>
  <c r="J2253" i="2"/>
  <c r="J2254" i="2"/>
  <c r="J2255" i="2"/>
  <c r="J2256" i="2"/>
  <c r="J2257" i="2"/>
  <c r="J2258" i="2"/>
  <c r="J2259" i="2"/>
  <c r="J2260" i="2"/>
  <c r="J2261" i="2"/>
  <c r="J2262" i="2"/>
  <c r="J2263" i="2"/>
  <c r="J2264" i="2"/>
  <c r="J2265" i="2"/>
  <c r="J2266" i="2"/>
  <c r="J2267" i="2"/>
  <c r="J2268" i="2"/>
  <c r="J2269" i="2"/>
  <c r="J2270" i="2"/>
  <c r="J2271" i="2"/>
  <c r="J2272" i="2"/>
  <c r="J2273" i="2"/>
  <c r="J2274" i="2"/>
  <c r="J2275" i="2"/>
  <c r="J2276" i="2"/>
  <c r="J2277" i="2"/>
  <c r="J2278" i="2"/>
  <c r="J2279" i="2"/>
  <c r="J2280" i="2"/>
  <c r="J2281" i="2"/>
  <c r="J2282" i="2"/>
  <c r="J2283" i="2"/>
  <c r="J2284" i="2"/>
  <c r="J2285" i="2"/>
  <c r="J2286" i="2"/>
  <c r="J2287" i="2"/>
  <c r="J2288" i="2"/>
  <c r="J2289" i="2"/>
  <c r="J2290" i="2"/>
  <c r="J2291" i="2"/>
  <c r="J2292" i="2"/>
  <c r="J2293" i="2"/>
  <c r="J2294" i="2"/>
  <c r="J2295" i="2"/>
  <c r="J2296" i="2"/>
  <c r="J2297" i="2"/>
  <c r="J2298" i="2"/>
  <c r="J2299" i="2"/>
  <c r="J2300" i="2"/>
  <c r="J2301" i="2"/>
  <c r="J2302" i="2"/>
  <c r="J2303" i="2"/>
  <c r="J2304" i="2"/>
  <c r="J2305" i="2"/>
  <c r="J2306" i="2"/>
  <c r="J2307" i="2"/>
  <c r="J2308" i="2"/>
  <c r="J2309" i="2"/>
  <c r="J2310" i="2"/>
  <c r="J2311" i="2"/>
  <c r="J2312" i="2"/>
  <c r="J2313" i="2"/>
  <c r="J2314" i="2"/>
  <c r="J2315" i="2"/>
  <c r="J2316" i="2"/>
  <c r="J2317" i="2"/>
  <c r="J2318" i="2"/>
  <c r="J2319" i="2"/>
  <c r="J2320" i="2"/>
  <c r="J2321" i="2"/>
  <c r="J2322" i="2"/>
  <c r="J2323" i="2"/>
  <c r="J2324" i="2"/>
  <c r="J2325" i="2"/>
  <c r="J2326" i="2"/>
  <c r="J2327" i="2"/>
  <c r="J2328" i="2"/>
  <c r="J2329" i="2"/>
  <c r="J2330" i="2"/>
  <c r="J2331" i="2"/>
  <c r="J2332" i="2"/>
  <c r="J2333" i="2"/>
  <c r="J2334" i="2"/>
  <c r="J2335" i="2"/>
  <c r="J2336" i="2"/>
  <c r="J2337" i="2"/>
  <c r="J2338" i="2"/>
  <c r="J2339" i="2"/>
  <c r="J2340" i="2"/>
  <c r="J2341" i="2"/>
  <c r="J2342" i="2"/>
  <c r="J2343" i="2"/>
  <c r="J2344" i="2"/>
  <c r="J2345" i="2"/>
  <c r="J2346" i="2"/>
  <c r="J2347" i="2"/>
  <c r="J2348" i="2"/>
  <c r="J2349" i="2"/>
  <c r="J2350" i="2"/>
  <c r="J2351" i="2"/>
  <c r="J2352" i="2"/>
  <c r="J2353" i="2"/>
  <c r="J2354" i="2"/>
  <c r="J2355" i="2"/>
  <c r="J2356" i="2"/>
  <c r="J2357" i="2"/>
  <c r="J2358" i="2"/>
  <c r="J2359" i="2"/>
  <c r="J2360" i="2"/>
  <c r="J2361" i="2"/>
  <c r="J2362" i="2"/>
  <c r="J2363" i="2"/>
  <c r="J2364" i="2"/>
  <c r="J2365" i="2"/>
  <c r="J2366" i="2"/>
  <c r="J2367" i="2"/>
  <c r="J2368" i="2"/>
  <c r="J2369" i="2"/>
  <c r="J2370" i="2"/>
  <c r="J2371" i="2"/>
  <c r="J2372" i="2"/>
  <c r="J2373" i="2"/>
  <c r="J2374" i="2"/>
  <c r="J2375" i="2"/>
  <c r="J2376" i="2"/>
  <c r="J2377" i="2"/>
  <c r="J2378" i="2"/>
  <c r="J2379" i="2"/>
  <c r="J2380" i="2"/>
  <c r="J2381" i="2"/>
  <c r="J2382" i="2"/>
  <c r="J2383" i="2"/>
  <c r="J2384" i="2"/>
  <c r="J2385" i="2"/>
  <c r="J2386" i="2"/>
  <c r="J2387" i="2"/>
  <c r="J2388" i="2"/>
  <c r="J2389" i="2"/>
  <c r="J2390" i="2"/>
  <c r="J2391" i="2"/>
  <c r="J2392" i="2"/>
  <c r="J2393" i="2"/>
  <c r="J2394" i="2"/>
  <c r="J2395" i="2"/>
  <c r="J2396" i="2"/>
  <c r="J2397" i="2"/>
  <c r="J2398" i="2"/>
  <c r="J2399" i="2"/>
  <c r="J2400" i="2"/>
  <c r="J2401" i="2"/>
  <c r="J2402" i="2"/>
  <c r="J2403" i="2"/>
  <c r="J2404" i="2"/>
  <c r="J2405" i="2"/>
  <c r="J2406" i="2"/>
  <c r="J2407" i="2"/>
  <c r="J2408" i="2"/>
  <c r="J2409" i="2"/>
  <c r="J2410" i="2"/>
  <c r="J2411" i="2"/>
  <c r="J2412" i="2"/>
  <c r="J2413" i="2"/>
  <c r="J2414" i="2"/>
  <c r="J2415" i="2"/>
  <c r="J2416" i="2"/>
  <c r="J2417" i="2"/>
  <c r="J2418" i="2"/>
  <c r="J2419" i="2"/>
  <c r="J2420" i="2"/>
  <c r="J2421" i="2"/>
  <c r="J2422" i="2"/>
  <c r="J2423" i="2"/>
  <c r="J2424" i="2"/>
  <c r="J2425" i="2"/>
  <c r="J2426" i="2"/>
  <c r="J2427" i="2"/>
  <c r="J2428" i="2"/>
  <c r="J2429" i="2"/>
  <c r="J2430" i="2"/>
  <c r="J2431" i="2"/>
  <c r="J2432" i="2"/>
  <c r="J2433" i="2"/>
  <c r="J2434" i="2"/>
  <c r="J2435" i="2"/>
  <c r="J2436" i="2"/>
  <c r="J2437" i="2"/>
  <c r="J2438" i="2"/>
  <c r="J2439" i="2"/>
  <c r="J2440" i="2"/>
  <c r="J2441" i="2"/>
  <c r="J2442" i="2"/>
  <c r="J2443" i="2"/>
  <c r="J2444" i="2"/>
  <c r="J2445" i="2"/>
  <c r="J2446" i="2"/>
  <c r="J2447" i="2"/>
  <c r="J2448" i="2"/>
  <c r="J2449" i="2"/>
  <c r="J2450" i="2"/>
  <c r="J2451" i="2"/>
  <c r="J2452" i="2"/>
  <c r="J2453" i="2"/>
  <c r="J2454" i="2"/>
  <c r="J2455" i="2"/>
  <c r="J2456" i="2"/>
  <c r="J2457" i="2"/>
  <c r="J2458" i="2"/>
  <c r="J2459" i="2"/>
  <c r="J2460" i="2"/>
  <c r="J2461" i="2"/>
  <c r="J2462" i="2"/>
  <c r="J2463" i="2"/>
  <c r="J2464" i="2"/>
  <c r="J2465" i="2"/>
  <c r="J2466" i="2"/>
  <c r="J2467" i="2"/>
  <c r="J2468" i="2"/>
  <c r="J2469" i="2"/>
  <c r="J2470" i="2"/>
  <c r="J2471" i="2"/>
  <c r="J2472" i="2"/>
  <c r="J2473" i="2"/>
  <c r="J2474" i="2"/>
  <c r="J2475" i="2"/>
  <c r="J2476" i="2"/>
  <c r="J2477" i="2"/>
  <c r="J2478" i="2"/>
  <c r="J2479" i="2"/>
  <c r="J2480" i="2"/>
  <c r="J2481" i="2"/>
  <c r="J2482" i="2"/>
  <c r="J2483" i="2"/>
  <c r="J2484" i="2"/>
  <c r="J2485" i="2"/>
  <c r="J2486" i="2"/>
  <c r="J2487" i="2"/>
  <c r="J2488" i="2"/>
  <c r="J2489" i="2"/>
  <c r="J2490" i="2"/>
  <c r="J2491" i="2"/>
  <c r="J2492" i="2"/>
  <c r="J2493" i="2"/>
  <c r="J2494" i="2"/>
  <c r="J2495" i="2"/>
  <c r="J2496" i="2"/>
  <c r="J2497" i="2"/>
  <c r="J2498" i="2"/>
  <c r="J2499" i="2"/>
  <c r="J2500" i="2"/>
  <c r="J2501" i="2"/>
  <c r="J2502" i="2"/>
  <c r="J2503" i="2"/>
  <c r="J2504" i="2"/>
  <c r="J2505" i="2"/>
  <c r="J2506" i="2"/>
  <c r="J2507" i="2"/>
  <c r="J2508" i="2"/>
  <c r="J2509" i="2"/>
  <c r="J2510" i="2"/>
  <c r="J2511" i="2"/>
  <c r="J2512" i="2"/>
  <c r="J2513" i="2"/>
  <c r="J2514" i="2"/>
  <c r="J2515" i="2"/>
  <c r="J2516" i="2"/>
  <c r="J2517" i="2"/>
  <c r="J2518" i="2"/>
  <c r="J2519" i="2"/>
  <c r="J2520" i="2"/>
  <c r="J2521" i="2"/>
  <c r="J2522" i="2"/>
  <c r="J2523" i="2"/>
  <c r="J2524" i="2"/>
  <c r="J2525" i="2"/>
  <c r="J2526" i="2"/>
  <c r="J2527" i="2"/>
  <c r="J2528" i="2"/>
  <c r="J2529" i="2"/>
  <c r="J2530" i="2"/>
  <c r="J2531" i="2"/>
  <c r="J2532" i="2"/>
  <c r="J2533" i="2"/>
  <c r="J2534" i="2"/>
  <c r="J2535" i="2"/>
  <c r="J2536" i="2"/>
  <c r="J2537" i="2"/>
  <c r="J2538" i="2"/>
  <c r="J2539" i="2"/>
  <c r="J2540" i="2"/>
  <c r="J2541" i="2"/>
  <c r="J2542" i="2"/>
  <c r="J2543" i="2"/>
  <c r="J2544" i="2"/>
  <c r="J2545" i="2"/>
  <c r="J2546" i="2"/>
  <c r="J2547" i="2"/>
  <c r="J2548" i="2"/>
  <c r="J2549" i="2"/>
  <c r="J2550" i="2"/>
  <c r="J2551" i="2"/>
  <c r="J2552" i="2"/>
  <c r="J2553" i="2"/>
  <c r="J2554" i="2"/>
  <c r="J2555" i="2"/>
  <c r="J2556" i="2"/>
  <c r="J2557" i="2"/>
  <c r="J2558" i="2"/>
  <c r="J2559" i="2"/>
  <c r="J2560" i="2"/>
  <c r="J2561" i="2"/>
  <c r="J2562" i="2"/>
  <c r="J2563" i="2"/>
  <c r="J2564" i="2"/>
  <c r="J2565" i="2"/>
  <c r="J2566" i="2"/>
  <c r="J2567" i="2"/>
  <c r="J2568" i="2"/>
  <c r="J2569" i="2"/>
  <c r="J2570" i="2"/>
  <c r="J2571" i="2"/>
  <c r="J2572" i="2"/>
  <c r="J2573" i="2"/>
  <c r="J2574" i="2"/>
  <c r="J2575" i="2"/>
  <c r="J2576" i="2"/>
  <c r="J2577" i="2"/>
  <c r="J2578" i="2"/>
  <c r="J2579" i="2"/>
  <c r="J2580" i="2"/>
  <c r="J2581" i="2"/>
  <c r="J2582" i="2"/>
  <c r="J2583" i="2"/>
  <c r="J2584" i="2"/>
  <c r="J2585" i="2"/>
  <c r="J2586" i="2"/>
  <c r="J2587" i="2"/>
  <c r="J2588" i="2"/>
  <c r="J2589" i="2"/>
  <c r="J2590" i="2"/>
  <c r="J2591" i="2"/>
  <c r="J2592" i="2"/>
  <c r="J2593" i="2"/>
  <c r="J2594" i="2"/>
  <c r="J2595" i="2"/>
  <c r="J2596" i="2"/>
  <c r="J2597" i="2"/>
  <c r="J2598" i="2"/>
  <c r="J2599" i="2"/>
  <c r="J2600" i="2"/>
  <c r="J2601" i="2"/>
  <c r="J2602" i="2"/>
  <c r="J2603" i="2"/>
  <c r="J2604" i="2"/>
  <c r="J2605" i="2"/>
  <c r="J2606" i="2"/>
  <c r="J2607" i="2"/>
  <c r="J2608" i="2"/>
  <c r="J2609" i="2"/>
  <c r="J2610" i="2"/>
  <c r="J2611" i="2"/>
  <c r="J2612" i="2"/>
  <c r="J2613" i="2"/>
  <c r="J2614" i="2"/>
  <c r="J2615" i="2"/>
  <c r="J2616" i="2"/>
  <c r="J2617" i="2"/>
  <c r="J2618" i="2"/>
  <c r="J2619" i="2"/>
  <c r="J2620" i="2"/>
  <c r="J2621" i="2"/>
  <c r="J2622" i="2"/>
  <c r="J2623" i="2"/>
  <c r="J2624" i="2"/>
  <c r="J2625" i="2"/>
  <c r="J2626" i="2"/>
  <c r="J2627" i="2"/>
  <c r="J2628" i="2"/>
  <c r="J2629" i="2"/>
  <c r="J2630" i="2"/>
  <c r="J2631" i="2"/>
  <c r="J2632" i="2"/>
  <c r="J2633" i="2"/>
  <c r="J2634" i="2"/>
  <c r="J2635" i="2"/>
  <c r="J2636" i="2"/>
  <c r="J2637" i="2"/>
  <c r="J2638" i="2"/>
  <c r="J2639" i="2"/>
  <c r="J2640" i="2"/>
  <c r="J2641" i="2"/>
  <c r="J2642" i="2"/>
  <c r="J2643" i="2"/>
  <c r="J2644" i="2"/>
  <c r="J2645" i="2"/>
  <c r="J2646" i="2"/>
  <c r="J2647" i="2"/>
  <c r="J2648" i="2"/>
  <c r="J2649" i="2"/>
  <c r="J2650" i="2"/>
  <c r="J2651" i="2"/>
  <c r="J2652" i="2"/>
  <c r="J2653" i="2"/>
  <c r="J2654" i="2"/>
  <c r="J2655" i="2"/>
  <c r="J2656" i="2"/>
  <c r="J2657" i="2"/>
  <c r="J2658" i="2"/>
  <c r="J2659" i="2"/>
  <c r="J2660" i="2"/>
  <c r="J2661" i="2"/>
  <c r="J2662" i="2"/>
  <c r="J2663" i="2"/>
  <c r="J2664" i="2"/>
  <c r="J2665" i="2"/>
  <c r="J2666" i="2"/>
  <c r="J2667" i="2"/>
  <c r="J2668" i="2"/>
  <c r="J2669" i="2"/>
  <c r="J2670" i="2"/>
  <c r="J2671" i="2"/>
  <c r="J2672" i="2"/>
  <c r="J2673" i="2"/>
  <c r="J2674" i="2"/>
  <c r="J2675" i="2"/>
  <c r="J2676" i="2"/>
  <c r="J2677" i="2"/>
  <c r="J2678" i="2"/>
  <c r="J2679" i="2"/>
  <c r="J2680" i="2"/>
  <c r="J2681" i="2"/>
  <c r="J2682" i="2"/>
  <c r="J2683" i="2"/>
  <c r="J2684" i="2"/>
  <c r="J2685" i="2"/>
  <c r="J2686" i="2"/>
  <c r="J2687" i="2"/>
  <c r="J2688" i="2"/>
  <c r="J2689" i="2"/>
  <c r="J2690" i="2"/>
  <c r="J2691" i="2"/>
  <c r="J2692" i="2"/>
  <c r="J2693" i="2"/>
  <c r="J2694" i="2"/>
  <c r="J2695" i="2"/>
  <c r="J2696" i="2"/>
  <c r="J2697" i="2"/>
  <c r="J2698" i="2"/>
  <c r="J2699" i="2"/>
  <c r="J2700" i="2"/>
  <c r="J2701" i="2"/>
  <c r="J2702" i="2"/>
  <c r="J2703" i="2"/>
  <c r="J2704" i="2"/>
  <c r="J2705" i="2"/>
  <c r="J2706" i="2"/>
  <c r="J2707" i="2"/>
  <c r="J2708" i="2"/>
  <c r="J2709" i="2"/>
  <c r="J2710" i="2"/>
  <c r="J2711" i="2"/>
  <c r="J2712" i="2"/>
  <c r="J2713" i="2"/>
  <c r="J2714" i="2"/>
  <c r="J2715" i="2"/>
  <c r="J2716" i="2"/>
  <c r="J2717" i="2"/>
  <c r="J2718" i="2"/>
  <c r="J2719" i="2"/>
  <c r="J2720" i="2"/>
  <c r="J2721" i="2"/>
  <c r="J2722" i="2"/>
  <c r="J2723" i="2"/>
  <c r="J2724" i="2"/>
  <c r="J2725" i="2"/>
  <c r="J2726" i="2"/>
  <c r="J2727" i="2"/>
  <c r="J2728" i="2"/>
  <c r="J2729" i="2"/>
  <c r="J2730" i="2"/>
  <c r="J2731" i="2"/>
  <c r="J2732" i="2"/>
  <c r="J2733" i="2"/>
  <c r="J2734" i="2"/>
  <c r="J2735" i="2"/>
  <c r="J2736" i="2"/>
  <c r="J2737" i="2"/>
  <c r="J2738" i="2"/>
  <c r="J2739" i="2"/>
  <c r="J2740" i="2"/>
  <c r="J2741" i="2"/>
  <c r="J2742" i="2"/>
  <c r="J2743" i="2"/>
  <c r="J2744" i="2"/>
  <c r="J2745" i="2"/>
  <c r="J2746" i="2"/>
  <c r="J2747" i="2"/>
  <c r="J2748" i="2"/>
  <c r="J2749" i="2"/>
  <c r="J2750" i="2"/>
  <c r="J2751" i="2"/>
  <c r="J2752" i="2"/>
  <c r="J2753" i="2"/>
  <c r="J2754" i="2"/>
  <c r="J2755" i="2"/>
  <c r="J2756" i="2"/>
  <c r="J2757" i="2"/>
  <c r="J2758" i="2"/>
  <c r="J2759" i="2"/>
  <c r="J2760" i="2"/>
  <c r="J2761" i="2"/>
  <c r="J2762" i="2"/>
  <c r="J2763" i="2"/>
  <c r="J2764" i="2"/>
  <c r="J2765" i="2"/>
  <c r="J2766" i="2"/>
  <c r="J2767" i="2"/>
  <c r="J2768" i="2"/>
  <c r="J2769" i="2"/>
  <c r="J2770" i="2"/>
  <c r="J2771" i="2"/>
  <c r="J2772" i="2"/>
  <c r="J2773" i="2"/>
  <c r="J2774" i="2"/>
  <c r="J2775" i="2"/>
  <c r="J2776" i="2"/>
  <c r="J2777" i="2"/>
  <c r="J2778" i="2"/>
  <c r="J2779" i="2"/>
  <c r="J2780" i="2"/>
  <c r="J2781" i="2"/>
  <c r="J2782" i="2"/>
  <c r="J2783" i="2"/>
  <c r="J2784" i="2"/>
  <c r="J2785" i="2"/>
  <c r="J2786" i="2"/>
  <c r="J2787" i="2"/>
  <c r="J2788" i="2"/>
  <c r="J2789" i="2"/>
  <c r="J2790" i="2"/>
  <c r="J2791" i="2"/>
  <c r="J2792" i="2"/>
  <c r="J2793" i="2"/>
  <c r="J2794" i="2"/>
  <c r="J2795" i="2"/>
  <c r="J2796" i="2"/>
  <c r="J2797" i="2"/>
  <c r="J2798" i="2"/>
  <c r="J2799" i="2"/>
  <c r="J2800" i="2"/>
  <c r="J2801" i="2"/>
  <c r="J2802" i="2"/>
  <c r="J2803" i="2"/>
  <c r="J2804" i="2"/>
  <c r="J2805" i="2"/>
  <c r="J2806" i="2"/>
  <c r="J2807" i="2"/>
  <c r="J2808" i="2"/>
  <c r="J2809" i="2"/>
  <c r="J2810" i="2"/>
  <c r="J2811" i="2"/>
  <c r="J2812" i="2"/>
  <c r="J2813" i="2"/>
  <c r="J2814" i="2"/>
  <c r="J2815" i="2"/>
  <c r="J2816" i="2"/>
  <c r="J2817" i="2"/>
  <c r="J2818" i="2"/>
  <c r="J2819" i="2"/>
  <c r="J2820" i="2"/>
  <c r="J2821" i="2"/>
  <c r="J2822" i="2"/>
  <c r="J2823" i="2"/>
  <c r="J2824" i="2"/>
  <c r="J2825" i="2"/>
  <c r="J2826" i="2"/>
  <c r="J2827" i="2"/>
  <c r="J2828" i="2"/>
  <c r="J2829" i="2"/>
  <c r="J2830" i="2"/>
  <c r="J2831" i="2"/>
  <c r="J2832" i="2"/>
  <c r="J2833" i="2"/>
  <c r="J2834" i="2"/>
  <c r="J2835" i="2"/>
  <c r="J2836" i="2"/>
  <c r="J2837" i="2"/>
  <c r="J2838" i="2"/>
  <c r="J2839" i="2"/>
  <c r="J2840" i="2"/>
  <c r="J2841" i="2"/>
  <c r="J2842" i="2"/>
  <c r="J2843" i="2"/>
  <c r="J2844" i="2"/>
  <c r="J2845" i="2"/>
  <c r="J2846" i="2"/>
  <c r="J2847" i="2"/>
  <c r="J2848" i="2"/>
  <c r="J2849" i="2"/>
  <c r="J2850" i="2"/>
  <c r="J2851" i="2"/>
  <c r="J2852" i="2"/>
  <c r="J2853" i="2"/>
  <c r="J2854" i="2"/>
  <c r="J2855" i="2"/>
  <c r="J2856" i="2"/>
  <c r="J2857" i="2"/>
  <c r="J2858" i="2"/>
  <c r="J2859" i="2"/>
  <c r="J2860" i="2"/>
  <c r="J2861" i="2"/>
  <c r="J2862" i="2"/>
  <c r="J2863" i="2"/>
  <c r="J2864" i="2"/>
  <c r="J2865" i="2"/>
  <c r="J2866" i="2"/>
  <c r="J2867" i="2"/>
  <c r="J2868" i="2"/>
  <c r="J2869" i="2"/>
  <c r="J2870" i="2"/>
  <c r="J2871" i="2"/>
  <c r="J2872" i="2"/>
  <c r="J2873" i="2"/>
  <c r="J2874" i="2"/>
  <c r="J2875" i="2"/>
  <c r="J2876" i="2"/>
  <c r="J2877" i="2"/>
  <c r="J2878" i="2"/>
  <c r="J2879" i="2"/>
  <c r="J2880" i="2"/>
  <c r="J2881" i="2"/>
  <c r="J2882" i="2"/>
  <c r="J2883" i="2"/>
  <c r="J2884" i="2"/>
  <c r="J2885" i="2"/>
  <c r="J2886" i="2"/>
  <c r="J2887" i="2"/>
  <c r="J2888" i="2"/>
  <c r="J2889" i="2"/>
  <c r="J2890" i="2"/>
  <c r="J2891" i="2"/>
  <c r="J2892" i="2"/>
  <c r="J2893" i="2"/>
  <c r="J2894" i="2"/>
  <c r="J2895" i="2"/>
  <c r="J2896" i="2"/>
  <c r="J2897" i="2"/>
  <c r="J2898" i="2"/>
  <c r="J2899" i="2"/>
  <c r="J2900" i="2"/>
  <c r="J2901" i="2"/>
  <c r="J2902" i="2"/>
  <c r="J2903" i="2"/>
  <c r="J2904" i="2"/>
  <c r="J2905" i="2"/>
  <c r="J2906" i="2"/>
  <c r="J2907" i="2"/>
  <c r="J2908" i="2"/>
  <c r="J2909" i="2"/>
  <c r="J2910" i="2"/>
  <c r="J2911" i="2"/>
  <c r="J2912" i="2"/>
  <c r="J2913" i="2"/>
  <c r="J2914" i="2"/>
  <c r="J2915" i="2"/>
  <c r="J2916" i="2"/>
  <c r="J2917" i="2"/>
  <c r="J2918" i="2"/>
  <c r="J2919" i="2"/>
  <c r="J2920" i="2"/>
  <c r="J2921" i="2"/>
  <c r="J2922" i="2"/>
  <c r="J2923" i="2"/>
  <c r="J2924" i="2"/>
  <c r="J2925" i="2"/>
  <c r="J2926" i="2"/>
  <c r="J2927" i="2"/>
  <c r="J2928" i="2"/>
  <c r="J2929" i="2"/>
  <c r="J2930" i="2"/>
  <c r="J2931" i="2"/>
  <c r="J2932" i="2"/>
  <c r="J2933" i="2"/>
  <c r="J2934" i="2"/>
  <c r="J2935" i="2"/>
  <c r="J2936" i="2"/>
  <c r="J2937" i="2"/>
  <c r="J2938" i="2"/>
  <c r="J2939" i="2"/>
  <c r="J2940" i="2"/>
  <c r="J2941" i="2"/>
  <c r="J2942" i="2"/>
  <c r="J2943" i="2"/>
  <c r="J2944" i="2"/>
  <c r="J2945" i="2"/>
  <c r="J2946" i="2"/>
  <c r="J2947" i="2"/>
  <c r="J2948" i="2"/>
  <c r="J2949" i="2"/>
  <c r="J2950" i="2"/>
  <c r="J2951" i="2"/>
  <c r="J2952" i="2"/>
  <c r="J2953" i="2"/>
  <c r="J2954" i="2"/>
  <c r="J2955" i="2"/>
  <c r="J2956" i="2"/>
  <c r="J2957" i="2"/>
  <c r="J2958" i="2"/>
  <c r="J2959" i="2"/>
  <c r="J2960" i="2"/>
  <c r="J2961" i="2"/>
  <c r="J2962" i="2"/>
  <c r="J2963" i="2"/>
  <c r="J2964" i="2"/>
  <c r="J2965" i="2"/>
  <c r="J2966" i="2"/>
  <c r="J2967" i="2"/>
  <c r="J2968" i="2"/>
  <c r="J2969" i="2"/>
  <c r="J2970" i="2"/>
  <c r="J2971" i="2"/>
  <c r="J2972" i="2"/>
  <c r="J2973" i="2"/>
  <c r="J2974" i="2"/>
  <c r="J2975" i="2"/>
  <c r="J2976" i="2"/>
  <c r="J2977" i="2"/>
  <c r="J2978" i="2"/>
  <c r="J2979" i="2"/>
  <c r="J2980" i="2"/>
  <c r="J2981" i="2"/>
  <c r="J2982" i="2"/>
  <c r="J2983" i="2"/>
  <c r="J2984" i="2"/>
  <c r="J2985" i="2"/>
  <c r="J2986" i="2"/>
  <c r="J2987" i="2"/>
  <c r="J2988" i="2"/>
  <c r="J2989" i="2"/>
  <c r="J2990" i="2"/>
  <c r="J2991" i="2"/>
  <c r="J2992" i="2"/>
  <c r="J2993" i="2"/>
  <c r="J2994" i="2"/>
  <c r="J2995" i="2"/>
  <c r="J2996" i="2"/>
  <c r="J2997" i="2"/>
  <c r="J2998" i="2"/>
  <c r="J2999" i="2"/>
  <c r="J3000" i="2"/>
  <c r="J3001" i="2"/>
  <c r="J3002" i="2"/>
  <c r="J3003" i="2"/>
  <c r="J3004" i="2"/>
  <c r="J3005" i="2"/>
  <c r="J3006" i="2"/>
  <c r="J3007" i="2"/>
  <c r="J3008" i="2"/>
  <c r="J3009" i="2"/>
  <c r="J3010" i="2"/>
  <c r="J3011" i="2"/>
  <c r="J3012" i="2"/>
  <c r="J3013" i="2"/>
  <c r="J3014" i="2"/>
  <c r="J3015" i="2"/>
  <c r="J3016" i="2"/>
  <c r="J3017" i="2"/>
  <c r="J3018" i="2"/>
  <c r="J3019" i="2"/>
  <c r="J3020" i="2"/>
  <c r="J3021" i="2"/>
  <c r="J3022" i="2"/>
  <c r="J3023" i="2"/>
  <c r="J3024" i="2"/>
  <c r="J3025" i="2"/>
  <c r="J3026" i="2"/>
  <c r="J3027" i="2"/>
  <c r="J3028" i="2"/>
  <c r="J3029" i="2"/>
  <c r="J3030" i="2"/>
  <c r="J3031" i="2"/>
  <c r="J3032" i="2"/>
  <c r="J3033" i="2"/>
  <c r="J3034" i="2"/>
  <c r="J3035" i="2"/>
  <c r="J3036" i="2"/>
  <c r="J3037" i="2"/>
  <c r="J3038" i="2"/>
  <c r="J3039" i="2"/>
  <c r="J3040" i="2"/>
  <c r="J3041" i="2"/>
  <c r="J3042" i="2"/>
  <c r="J3043" i="2"/>
  <c r="J3044" i="2"/>
  <c r="J3045" i="2"/>
  <c r="J3046" i="2"/>
  <c r="J3047" i="2"/>
  <c r="J3048" i="2"/>
  <c r="J3049" i="2"/>
  <c r="J3050" i="2"/>
  <c r="J3051" i="2"/>
  <c r="J3052" i="2"/>
  <c r="J3053" i="2"/>
  <c r="J3054" i="2"/>
  <c r="J3055" i="2"/>
  <c r="J3056" i="2"/>
  <c r="J3057" i="2"/>
  <c r="J3058" i="2"/>
  <c r="J3059" i="2"/>
  <c r="J3060" i="2"/>
  <c r="J3061" i="2"/>
  <c r="J3062" i="2"/>
  <c r="J3063" i="2"/>
  <c r="J3064" i="2"/>
  <c r="J3065" i="2"/>
  <c r="J3066" i="2"/>
  <c r="J3067" i="2"/>
  <c r="J3068" i="2"/>
  <c r="J3069" i="2"/>
  <c r="J3070" i="2"/>
  <c r="J3071" i="2"/>
  <c r="J3072" i="2"/>
  <c r="J3073" i="2"/>
  <c r="J3074" i="2"/>
  <c r="J3075" i="2"/>
  <c r="J3076" i="2"/>
  <c r="J3077" i="2"/>
  <c r="J3078" i="2"/>
  <c r="J3079" i="2"/>
  <c r="J3080" i="2"/>
  <c r="J3081" i="2"/>
  <c r="J3082" i="2"/>
  <c r="J3083" i="2"/>
  <c r="J3084" i="2"/>
  <c r="J3085" i="2"/>
  <c r="J3086" i="2"/>
  <c r="J3087" i="2"/>
  <c r="J3088" i="2"/>
  <c r="J3089" i="2"/>
  <c r="J3090" i="2"/>
  <c r="J3091" i="2"/>
  <c r="J3092" i="2"/>
  <c r="J3093" i="2"/>
  <c r="J3094" i="2"/>
  <c r="J3095" i="2"/>
  <c r="J3096" i="2"/>
  <c r="J3097" i="2"/>
  <c r="J3098" i="2"/>
  <c r="J3099" i="2"/>
  <c r="J3100" i="2"/>
  <c r="J3101" i="2"/>
  <c r="J3102" i="2"/>
  <c r="J3103" i="2"/>
  <c r="J3104" i="2"/>
  <c r="J3105" i="2"/>
  <c r="J3106" i="2"/>
  <c r="J3107" i="2"/>
  <c r="J3108" i="2"/>
  <c r="J3109" i="2"/>
  <c r="J3110" i="2"/>
  <c r="J3111" i="2"/>
  <c r="J3112" i="2"/>
  <c r="J3113" i="2"/>
  <c r="J3114" i="2"/>
  <c r="J3115" i="2"/>
  <c r="J3116" i="2"/>
  <c r="J3117" i="2"/>
  <c r="J3118" i="2"/>
  <c r="J3119" i="2"/>
  <c r="J3120" i="2"/>
  <c r="J3121" i="2"/>
  <c r="J3122" i="2"/>
  <c r="J3123" i="2"/>
  <c r="J3124" i="2"/>
  <c r="J3125" i="2"/>
  <c r="J3126" i="2"/>
  <c r="J3127" i="2"/>
  <c r="J3128" i="2"/>
  <c r="J3129" i="2"/>
  <c r="J3130" i="2"/>
  <c r="J3131" i="2"/>
  <c r="J3132" i="2"/>
  <c r="J3133" i="2"/>
  <c r="J3134" i="2"/>
  <c r="J3135" i="2"/>
  <c r="J3136" i="2"/>
  <c r="J3137" i="2"/>
  <c r="J3138" i="2"/>
  <c r="J3139" i="2"/>
  <c r="J3140" i="2"/>
  <c r="J3141" i="2"/>
  <c r="J3142" i="2"/>
  <c r="J3143" i="2"/>
  <c r="J3144" i="2"/>
  <c r="J3145" i="2"/>
  <c r="J3146" i="2"/>
  <c r="J3147" i="2"/>
  <c r="J3148" i="2"/>
  <c r="J3149" i="2"/>
  <c r="J3150" i="2"/>
  <c r="J3151" i="2"/>
  <c r="J3152" i="2"/>
  <c r="J3153" i="2"/>
  <c r="J3154" i="2"/>
  <c r="J3155" i="2"/>
  <c r="J3156" i="2"/>
  <c r="J3157" i="2"/>
  <c r="J3158" i="2"/>
  <c r="J3159" i="2"/>
  <c r="J3160" i="2"/>
  <c r="J3161" i="2"/>
  <c r="J3162" i="2"/>
  <c r="J3163" i="2"/>
  <c r="J3164" i="2"/>
  <c r="J3165" i="2"/>
  <c r="J3166" i="2"/>
  <c r="J3167" i="2"/>
  <c r="J3168" i="2"/>
  <c r="J3169" i="2"/>
  <c r="J3170" i="2"/>
  <c r="J3171" i="2"/>
  <c r="J3172" i="2"/>
  <c r="J3173" i="2"/>
  <c r="J3174" i="2"/>
  <c r="J3175" i="2"/>
  <c r="J3176" i="2"/>
  <c r="J3177" i="2"/>
  <c r="J3178" i="2"/>
  <c r="J3179" i="2"/>
  <c r="J3180" i="2"/>
  <c r="J3181" i="2"/>
  <c r="J3182" i="2"/>
  <c r="J3183" i="2"/>
  <c r="J3184" i="2"/>
  <c r="J3185" i="2"/>
  <c r="J3186" i="2"/>
  <c r="J3187" i="2"/>
  <c r="J3188" i="2"/>
  <c r="J3189" i="2"/>
  <c r="J3190" i="2"/>
  <c r="J3191" i="2"/>
  <c r="J3192" i="2"/>
  <c r="J3193" i="2"/>
  <c r="J3194" i="2"/>
  <c r="J3195" i="2"/>
  <c r="J3196" i="2"/>
  <c r="J3197" i="2"/>
  <c r="J3198" i="2"/>
  <c r="J3199" i="2"/>
  <c r="J3200" i="2"/>
  <c r="J3201" i="2"/>
  <c r="J3202" i="2"/>
  <c r="J3203" i="2"/>
  <c r="J3204" i="2"/>
  <c r="J3205" i="2"/>
  <c r="J3206" i="2"/>
  <c r="J3207" i="2"/>
  <c r="J3208" i="2"/>
  <c r="J3209" i="2"/>
  <c r="J3210" i="2"/>
  <c r="J3211" i="2"/>
  <c r="J3212" i="2"/>
  <c r="J3213" i="2"/>
  <c r="J3214" i="2"/>
  <c r="J3215" i="2"/>
  <c r="J3216" i="2"/>
  <c r="J3217" i="2"/>
  <c r="J3218" i="2"/>
  <c r="J3219" i="2"/>
  <c r="J3220" i="2"/>
  <c r="J3221" i="2"/>
  <c r="J3222" i="2"/>
  <c r="J3223" i="2"/>
  <c r="J3224" i="2"/>
  <c r="J3225" i="2"/>
  <c r="J3226" i="2"/>
  <c r="J3227" i="2"/>
  <c r="J3228" i="2"/>
  <c r="J3229" i="2"/>
  <c r="J3230" i="2"/>
  <c r="J3231" i="2"/>
  <c r="J3232" i="2"/>
  <c r="J3233" i="2"/>
  <c r="J3234" i="2"/>
  <c r="J3235" i="2"/>
  <c r="J3236" i="2"/>
  <c r="J3237" i="2"/>
  <c r="J3238" i="2"/>
  <c r="J3239" i="2"/>
  <c r="J3240" i="2"/>
  <c r="J3241" i="2"/>
  <c r="J3242" i="2"/>
  <c r="J3243" i="2"/>
  <c r="J3244" i="2"/>
  <c r="J3245" i="2"/>
  <c r="J3246" i="2"/>
  <c r="J3247" i="2"/>
  <c r="J3248" i="2"/>
  <c r="J3249" i="2"/>
  <c r="J3250" i="2"/>
  <c r="J3251" i="2"/>
  <c r="J3252" i="2"/>
  <c r="J3253" i="2"/>
  <c r="J3254" i="2"/>
  <c r="J3255" i="2"/>
  <c r="J3256" i="2"/>
  <c r="J3257" i="2"/>
  <c r="J3258" i="2"/>
  <c r="J3259" i="2"/>
  <c r="J3260" i="2"/>
  <c r="J3261" i="2"/>
  <c r="J3262" i="2"/>
  <c r="J3263" i="2"/>
  <c r="J3264" i="2"/>
  <c r="J3265" i="2"/>
  <c r="J3266" i="2"/>
  <c r="J3267" i="2"/>
  <c r="J3268" i="2"/>
  <c r="J3269" i="2"/>
  <c r="J3270" i="2"/>
  <c r="J3271" i="2"/>
  <c r="J3272" i="2"/>
  <c r="J3273" i="2"/>
  <c r="J3274" i="2"/>
  <c r="J3275" i="2"/>
  <c r="J3276" i="2"/>
  <c r="J3277" i="2"/>
  <c r="J3278" i="2"/>
  <c r="J3279" i="2"/>
  <c r="J3280" i="2"/>
  <c r="J3281" i="2"/>
  <c r="J3282" i="2"/>
  <c r="J3283" i="2"/>
  <c r="J3284" i="2"/>
  <c r="J3285" i="2"/>
  <c r="J3286" i="2"/>
  <c r="J3287" i="2"/>
  <c r="J3288" i="2"/>
  <c r="J3289" i="2"/>
  <c r="J3290" i="2"/>
  <c r="J3291" i="2"/>
  <c r="J3292" i="2"/>
  <c r="J3293" i="2"/>
  <c r="J3294" i="2"/>
  <c r="J3295" i="2"/>
  <c r="J3296" i="2"/>
  <c r="J3297" i="2"/>
  <c r="J3298" i="2"/>
  <c r="J3299" i="2"/>
  <c r="J3300" i="2"/>
  <c r="J3301" i="2"/>
  <c r="J3302" i="2"/>
  <c r="J3303" i="2"/>
  <c r="J3304" i="2"/>
  <c r="J3305" i="2"/>
  <c r="J3306" i="2"/>
  <c r="J3307" i="2"/>
  <c r="J3308" i="2"/>
  <c r="J3309" i="2"/>
  <c r="J3310" i="2"/>
  <c r="J3311" i="2"/>
  <c r="J3312" i="2"/>
  <c r="J3313" i="2"/>
  <c r="J3314" i="2"/>
  <c r="J3315" i="2"/>
  <c r="J3316" i="2"/>
  <c r="J3317" i="2"/>
  <c r="J3318" i="2"/>
  <c r="J3319" i="2"/>
  <c r="J3320" i="2"/>
  <c r="J3321" i="2"/>
  <c r="J3322" i="2"/>
  <c r="J3323" i="2"/>
  <c r="J3324" i="2"/>
  <c r="J3325" i="2"/>
  <c r="J3326" i="2"/>
  <c r="J3327" i="2"/>
  <c r="J3328" i="2"/>
  <c r="J3329" i="2"/>
  <c r="J3330" i="2"/>
  <c r="J3331" i="2"/>
  <c r="J3332" i="2"/>
  <c r="J3333" i="2"/>
  <c r="J3334" i="2"/>
  <c r="J3335" i="2"/>
  <c r="J3336" i="2"/>
  <c r="J3337" i="2"/>
  <c r="J3338" i="2"/>
  <c r="J3339" i="2"/>
  <c r="J3340" i="2"/>
  <c r="J3341" i="2"/>
  <c r="J3342" i="2"/>
  <c r="J3343" i="2"/>
  <c r="J3344" i="2"/>
  <c r="J3345" i="2"/>
  <c r="J3346" i="2"/>
  <c r="J3347" i="2"/>
  <c r="J3348" i="2"/>
  <c r="J3349" i="2"/>
  <c r="J3350" i="2"/>
  <c r="J3351" i="2"/>
  <c r="J3352" i="2"/>
  <c r="J3353" i="2"/>
  <c r="J3354" i="2"/>
  <c r="J3355" i="2"/>
  <c r="J3356" i="2"/>
  <c r="J3357" i="2"/>
  <c r="J3358" i="2"/>
  <c r="J3359" i="2"/>
  <c r="J3360" i="2"/>
  <c r="J3361" i="2"/>
  <c r="J3362" i="2"/>
  <c r="J3363" i="2"/>
  <c r="J3364" i="2"/>
  <c r="J3365" i="2"/>
  <c r="J3366" i="2"/>
  <c r="J3367" i="2"/>
  <c r="J3368" i="2"/>
  <c r="J3369" i="2"/>
  <c r="J3370" i="2"/>
  <c r="J3371" i="2"/>
  <c r="J3372" i="2"/>
  <c r="J3373" i="2"/>
  <c r="J3374" i="2"/>
  <c r="J3375" i="2"/>
  <c r="J3376" i="2"/>
  <c r="J3377" i="2"/>
  <c r="J3378" i="2"/>
  <c r="J3379" i="2"/>
  <c r="J3380" i="2"/>
  <c r="J3381" i="2"/>
  <c r="J3382" i="2"/>
  <c r="J3383" i="2"/>
  <c r="J3384" i="2"/>
  <c r="J3385" i="2"/>
  <c r="J3386" i="2"/>
  <c r="J3387" i="2"/>
  <c r="J3388" i="2"/>
  <c r="J3389" i="2"/>
  <c r="J3390" i="2"/>
  <c r="J3391" i="2"/>
  <c r="J3392" i="2"/>
  <c r="J3393" i="2"/>
  <c r="J3394" i="2"/>
  <c r="J3395" i="2"/>
  <c r="J3396" i="2"/>
  <c r="J3397" i="2"/>
  <c r="J3398" i="2"/>
  <c r="J3399" i="2"/>
  <c r="J3400" i="2"/>
  <c r="J3401" i="2"/>
  <c r="J3402" i="2"/>
  <c r="J3403" i="2"/>
  <c r="J3404" i="2"/>
  <c r="J3405" i="2"/>
  <c r="J3406" i="2"/>
  <c r="J3407" i="2"/>
  <c r="J3408" i="2"/>
  <c r="J3409" i="2"/>
  <c r="J3410" i="2"/>
  <c r="J3411" i="2"/>
  <c r="J3412" i="2"/>
  <c r="J3413" i="2"/>
  <c r="J3414" i="2"/>
  <c r="J3415" i="2"/>
  <c r="J3416" i="2"/>
  <c r="J3417" i="2"/>
  <c r="J3418" i="2"/>
  <c r="J3419" i="2"/>
  <c r="J3420" i="2"/>
  <c r="J3421" i="2"/>
  <c r="J3422" i="2"/>
  <c r="J3423" i="2"/>
  <c r="J3424" i="2"/>
  <c r="J3425" i="2"/>
  <c r="J3426" i="2"/>
  <c r="J3427" i="2"/>
  <c r="J3428" i="2"/>
  <c r="J3429" i="2"/>
  <c r="J3430" i="2"/>
  <c r="J3431" i="2"/>
  <c r="J3432" i="2"/>
  <c r="J3433" i="2"/>
  <c r="J3434" i="2"/>
  <c r="J3435" i="2"/>
  <c r="J3436" i="2"/>
  <c r="J3437" i="2"/>
  <c r="J3438" i="2"/>
  <c r="J3439" i="2"/>
  <c r="J3440" i="2"/>
  <c r="J3441" i="2"/>
  <c r="J3442" i="2"/>
  <c r="J3443" i="2"/>
  <c r="J3444" i="2"/>
  <c r="J3445" i="2"/>
  <c r="J3446" i="2"/>
  <c r="J3447" i="2"/>
  <c r="J3448" i="2"/>
  <c r="J3449" i="2"/>
  <c r="J3450" i="2"/>
  <c r="J3451" i="2"/>
  <c r="J3452" i="2"/>
  <c r="J3453" i="2"/>
  <c r="J3454" i="2"/>
  <c r="J3455" i="2"/>
  <c r="J3456" i="2"/>
  <c r="J3457" i="2"/>
  <c r="J3458" i="2"/>
  <c r="J3459" i="2"/>
  <c r="J3460" i="2"/>
  <c r="J3461" i="2"/>
  <c r="J3462" i="2"/>
  <c r="J3463" i="2"/>
  <c r="J3464" i="2"/>
  <c r="J3465" i="2"/>
  <c r="J3466" i="2"/>
  <c r="J3467" i="2"/>
  <c r="J3468" i="2"/>
  <c r="J3469" i="2"/>
  <c r="J3470" i="2"/>
  <c r="J3471" i="2"/>
  <c r="J3472" i="2"/>
  <c r="J3473" i="2"/>
  <c r="J3474" i="2"/>
  <c r="J3475" i="2"/>
  <c r="J3476" i="2"/>
  <c r="J3477" i="2"/>
  <c r="J3478" i="2"/>
  <c r="J3479" i="2"/>
  <c r="J3480" i="2"/>
  <c r="J3481" i="2"/>
  <c r="J3482" i="2"/>
  <c r="J3483" i="2"/>
  <c r="J3484" i="2"/>
  <c r="J3485" i="2"/>
  <c r="J3486" i="2"/>
  <c r="J3487" i="2"/>
  <c r="J3488" i="2"/>
  <c r="J3489" i="2"/>
  <c r="J3490" i="2"/>
  <c r="J3491" i="2"/>
  <c r="J3492" i="2"/>
  <c r="J3493" i="2"/>
  <c r="J3494" i="2"/>
  <c r="J3495" i="2"/>
  <c r="J3496" i="2"/>
  <c r="J3497" i="2"/>
  <c r="J3498" i="2"/>
  <c r="J3499" i="2"/>
  <c r="J3500" i="2"/>
  <c r="J3501" i="2"/>
  <c r="J3502" i="2"/>
  <c r="J3503" i="2"/>
  <c r="J3504" i="2"/>
  <c r="J3505" i="2"/>
  <c r="J3506" i="2"/>
  <c r="J3507" i="2"/>
  <c r="J3508" i="2"/>
  <c r="J3509" i="2"/>
  <c r="J3510" i="2"/>
  <c r="J3511" i="2"/>
  <c r="J3512" i="2"/>
  <c r="J3513" i="2"/>
  <c r="J3514" i="2"/>
  <c r="J3515" i="2"/>
  <c r="J3516" i="2"/>
  <c r="J3517" i="2"/>
  <c r="J3518" i="2"/>
  <c r="J3519" i="2"/>
  <c r="J3520" i="2"/>
  <c r="J3521" i="2"/>
  <c r="J3522" i="2"/>
  <c r="J3523" i="2"/>
  <c r="J3524" i="2"/>
  <c r="J3525" i="2"/>
  <c r="J3526" i="2"/>
  <c r="J3527" i="2"/>
  <c r="J3528" i="2"/>
  <c r="J3529" i="2"/>
  <c r="J3530" i="2"/>
  <c r="J3531" i="2"/>
  <c r="J3532" i="2"/>
  <c r="J3533" i="2"/>
  <c r="J3534" i="2"/>
  <c r="J3535" i="2"/>
  <c r="J3536" i="2"/>
  <c r="J3537" i="2"/>
  <c r="J3538" i="2"/>
  <c r="J3539" i="2"/>
  <c r="J3540" i="2"/>
  <c r="J3541" i="2"/>
  <c r="J3542" i="2"/>
  <c r="J3543" i="2"/>
  <c r="J3544" i="2"/>
  <c r="J3545" i="2"/>
  <c r="J3546" i="2"/>
  <c r="J3547" i="2"/>
  <c r="J3548" i="2"/>
  <c r="J3549" i="2"/>
  <c r="J3550" i="2"/>
  <c r="J3551" i="2"/>
  <c r="J3552" i="2"/>
  <c r="J3553" i="2"/>
  <c r="J3554" i="2"/>
  <c r="J3555" i="2"/>
  <c r="J3556" i="2"/>
  <c r="J3557" i="2"/>
  <c r="J3558" i="2"/>
  <c r="J3559" i="2"/>
  <c r="J3560" i="2"/>
  <c r="J3561" i="2"/>
  <c r="J3562" i="2"/>
  <c r="J3563" i="2"/>
  <c r="J3564" i="2"/>
  <c r="J3565" i="2"/>
  <c r="J3566" i="2"/>
  <c r="J3567" i="2"/>
  <c r="J3568" i="2"/>
  <c r="J3569" i="2"/>
  <c r="J3570" i="2"/>
  <c r="J3571" i="2"/>
  <c r="J3572" i="2"/>
  <c r="J3573" i="2"/>
  <c r="J3574" i="2"/>
  <c r="J3575" i="2"/>
  <c r="J3576" i="2"/>
  <c r="J3577" i="2"/>
  <c r="J3578" i="2"/>
  <c r="J3579" i="2"/>
  <c r="J3580" i="2"/>
  <c r="J3581" i="2"/>
  <c r="J3582" i="2"/>
  <c r="J3583" i="2"/>
  <c r="J3584" i="2"/>
  <c r="J3585" i="2"/>
  <c r="J3586" i="2"/>
  <c r="J3587" i="2"/>
  <c r="J3588" i="2"/>
  <c r="J3589" i="2"/>
  <c r="J3590" i="2"/>
  <c r="J3591" i="2"/>
  <c r="J3592" i="2"/>
  <c r="J3593" i="2"/>
  <c r="J3594" i="2"/>
  <c r="J3595" i="2"/>
  <c r="J3596" i="2"/>
  <c r="J3597" i="2"/>
  <c r="J3598" i="2"/>
  <c r="J3599" i="2"/>
  <c r="J3600" i="2"/>
  <c r="J3601" i="2"/>
  <c r="J3602" i="2"/>
  <c r="J3603" i="2"/>
  <c r="J3604" i="2"/>
  <c r="J3605" i="2"/>
  <c r="J3606" i="2"/>
  <c r="J3607" i="2"/>
  <c r="J3608" i="2"/>
  <c r="J3609" i="2"/>
  <c r="J3610" i="2"/>
  <c r="J3611" i="2"/>
  <c r="J3612" i="2"/>
  <c r="J3613" i="2"/>
  <c r="J3614" i="2"/>
  <c r="J3615" i="2"/>
  <c r="J3616" i="2"/>
  <c r="J3617" i="2"/>
  <c r="J3618" i="2"/>
  <c r="J3619" i="2"/>
  <c r="J3620" i="2"/>
  <c r="J3621" i="2"/>
  <c r="J3622" i="2"/>
  <c r="J3623" i="2"/>
  <c r="J3624" i="2"/>
  <c r="J3625" i="2"/>
  <c r="J3626" i="2"/>
  <c r="J3627" i="2"/>
  <c r="J3628" i="2"/>
  <c r="J3629" i="2"/>
  <c r="J3630" i="2"/>
  <c r="J3631" i="2"/>
  <c r="J3632" i="2"/>
  <c r="J3633" i="2"/>
  <c r="J3634" i="2"/>
  <c r="J3635" i="2"/>
  <c r="J3636" i="2"/>
  <c r="J3637" i="2"/>
  <c r="J3638" i="2"/>
  <c r="J3639" i="2"/>
  <c r="J3640" i="2"/>
  <c r="J3641" i="2"/>
  <c r="J3642" i="2"/>
  <c r="J3643" i="2"/>
  <c r="J3644" i="2"/>
  <c r="J3645" i="2"/>
  <c r="J3646" i="2"/>
  <c r="J3647" i="2"/>
  <c r="J3648" i="2"/>
  <c r="J3649" i="2"/>
  <c r="J3650" i="2"/>
  <c r="J3651" i="2"/>
  <c r="J3652" i="2"/>
  <c r="J3653" i="2"/>
  <c r="J3654" i="2"/>
  <c r="J3655" i="2"/>
  <c r="J3656" i="2"/>
  <c r="J3657" i="2"/>
  <c r="J3658" i="2"/>
  <c r="J3659" i="2"/>
  <c r="J3660" i="2"/>
  <c r="J3661" i="2"/>
  <c r="J3662" i="2"/>
  <c r="J3663" i="2"/>
  <c r="J3664" i="2"/>
  <c r="J3665" i="2"/>
  <c r="J3666" i="2"/>
  <c r="J3667" i="2"/>
  <c r="J3668" i="2"/>
  <c r="J3669" i="2"/>
  <c r="J3670" i="2"/>
  <c r="J3671" i="2"/>
  <c r="J3672" i="2"/>
  <c r="J3673" i="2"/>
  <c r="J3674" i="2"/>
  <c r="J3675" i="2"/>
  <c r="J3676" i="2"/>
  <c r="J3677" i="2"/>
  <c r="J3678" i="2"/>
  <c r="J3679" i="2"/>
  <c r="J3680" i="2"/>
  <c r="J3681" i="2"/>
  <c r="J3682" i="2"/>
  <c r="J3683" i="2"/>
  <c r="J3684" i="2"/>
  <c r="J3685" i="2"/>
  <c r="J3686" i="2"/>
  <c r="J3687" i="2"/>
  <c r="J3688" i="2"/>
  <c r="J3689" i="2"/>
  <c r="J3690" i="2"/>
  <c r="J3691" i="2"/>
  <c r="J3692" i="2"/>
  <c r="J3693" i="2"/>
  <c r="J3694" i="2"/>
  <c r="J3695" i="2"/>
  <c r="J3696" i="2"/>
  <c r="J3697" i="2"/>
  <c r="J3698" i="2"/>
  <c r="J3699" i="2"/>
  <c r="J3700" i="2"/>
  <c r="J3701" i="2"/>
  <c r="J3702" i="2"/>
  <c r="J3703" i="2"/>
  <c r="J3704" i="2"/>
  <c r="J3705" i="2"/>
  <c r="J3706" i="2"/>
  <c r="J3707" i="2"/>
  <c r="J3708" i="2"/>
  <c r="J3709" i="2"/>
  <c r="J3710" i="2"/>
  <c r="J3711" i="2"/>
  <c r="J3712" i="2"/>
  <c r="J3713" i="2"/>
  <c r="J3714" i="2"/>
  <c r="J3715" i="2"/>
  <c r="J3716" i="2"/>
  <c r="J3717" i="2"/>
  <c r="J3718" i="2"/>
  <c r="J3719" i="2"/>
  <c r="J3720" i="2"/>
  <c r="J3721" i="2"/>
  <c r="J3722" i="2"/>
  <c r="J3723" i="2"/>
  <c r="J3724" i="2"/>
  <c r="J3725" i="2"/>
  <c r="J3726" i="2"/>
  <c r="J3727" i="2"/>
  <c r="J3728" i="2"/>
  <c r="J3729" i="2"/>
  <c r="J3730" i="2"/>
  <c r="J3731" i="2"/>
  <c r="J3732" i="2"/>
  <c r="J3733" i="2"/>
  <c r="J3734" i="2"/>
  <c r="J3735" i="2"/>
  <c r="J3736" i="2"/>
  <c r="J3737" i="2"/>
  <c r="J3738" i="2"/>
  <c r="J3739" i="2"/>
  <c r="J3740" i="2"/>
  <c r="J3741" i="2"/>
  <c r="J3742" i="2"/>
  <c r="J3743" i="2"/>
  <c r="J3744" i="2"/>
  <c r="J3745" i="2"/>
  <c r="J3746" i="2"/>
  <c r="J3747" i="2"/>
  <c r="J3748" i="2"/>
  <c r="J3749" i="2"/>
  <c r="J3750" i="2"/>
  <c r="J3751" i="2"/>
  <c r="J3752" i="2"/>
  <c r="J3753" i="2"/>
  <c r="J3754" i="2"/>
  <c r="J3755" i="2"/>
  <c r="J3756" i="2"/>
  <c r="J3757" i="2"/>
  <c r="J3758" i="2"/>
  <c r="J3759" i="2"/>
  <c r="J3760" i="2"/>
  <c r="J3761" i="2"/>
  <c r="J3762" i="2"/>
  <c r="J3763" i="2"/>
  <c r="J3764" i="2"/>
  <c r="J3765" i="2"/>
  <c r="J3766" i="2"/>
  <c r="J3767" i="2"/>
  <c r="J3768" i="2"/>
  <c r="J3769" i="2"/>
  <c r="J3770" i="2"/>
  <c r="J3771" i="2"/>
  <c r="J3772" i="2"/>
  <c r="J3773" i="2"/>
  <c r="J3774" i="2"/>
  <c r="J3775" i="2"/>
  <c r="J3776" i="2"/>
  <c r="J3777" i="2"/>
  <c r="J3778" i="2"/>
  <c r="J3779" i="2"/>
  <c r="J3780" i="2"/>
  <c r="J3781" i="2"/>
  <c r="J3782" i="2"/>
  <c r="J3783" i="2"/>
  <c r="J3784" i="2"/>
  <c r="J3785" i="2"/>
  <c r="J3786" i="2"/>
  <c r="J3787" i="2"/>
  <c r="J3788" i="2"/>
  <c r="J3789" i="2"/>
  <c r="J3790" i="2"/>
  <c r="J3791" i="2"/>
  <c r="J3792" i="2"/>
  <c r="J3793" i="2"/>
  <c r="J3794" i="2"/>
  <c r="J3795" i="2"/>
  <c r="J3796" i="2"/>
  <c r="J3797" i="2"/>
  <c r="J3798" i="2"/>
  <c r="J3799" i="2"/>
  <c r="J3800" i="2"/>
  <c r="J3801" i="2"/>
  <c r="J3802" i="2"/>
  <c r="J3803" i="2"/>
  <c r="J3804" i="2"/>
  <c r="J3805" i="2"/>
  <c r="J3806" i="2"/>
  <c r="J3807" i="2"/>
  <c r="J3808" i="2"/>
  <c r="J3809" i="2"/>
  <c r="J3810" i="2"/>
  <c r="J3811" i="2"/>
  <c r="J3812" i="2"/>
  <c r="J3813" i="2"/>
  <c r="J3814" i="2"/>
  <c r="J3815" i="2"/>
  <c r="J3816" i="2"/>
  <c r="J3817" i="2"/>
  <c r="J3818" i="2"/>
  <c r="J3819" i="2"/>
  <c r="J3820" i="2"/>
  <c r="J3821" i="2"/>
  <c r="J3822" i="2"/>
  <c r="J3823" i="2"/>
  <c r="J3824" i="2"/>
  <c r="J3825" i="2"/>
  <c r="J3826" i="2"/>
  <c r="J3827" i="2"/>
  <c r="J3828" i="2"/>
  <c r="J3829" i="2"/>
  <c r="J3830" i="2"/>
  <c r="J3831" i="2"/>
  <c r="J3832" i="2"/>
  <c r="J3833" i="2"/>
  <c r="J3834" i="2"/>
  <c r="J3835" i="2"/>
  <c r="J3836" i="2"/>
  <c r="J3837" i="2"/>
  <c r="J3838" i="2"/>
  <c r="J3839" i="2"/>
  <c r="J3840" i="2"/>
  <c r="J3841" i="2"/>
  <c r="J3842" i="2"/>
  <c r="J3843" i="2"/>
  <c r="J3844" i="2"/>
  <c r="J3845" i="2"/>
  <c r="J3846" i="2"/>
  <c r="J3847" i="2"/>
  <c r="J3848" i="2"/>
  <c r="J3849" i="2"/>
  <c r="J3850" i="2"/>
  <c r="J3851" i="2"/>
  <c r="J3852" i="2"/>
  <c r="J3853" i="2"/>
  <c r="J3854" i="2"/>
  <c r="J3855" i="2"/>
  <c r="J3856" i="2"/>
  <c r="J3857" i="2"/>
  <c r="J3858" i="2"/>
  <c r="J3859" i="2"/>
  <c r="J3860" i="2"/>
  <c r="J3861" i="2"/>
  <c r="J3862" i="2"/>
  <c r="J3863" i="2"/>
  <c r="J3864" i="2"/>
  <c r="J3865" i="2"/>
  <c r="J3866" i="2"/>
  <c r="J3867" i="2"/>
  <c r="J3868" i="2"/>
  <c r="J3869" i="2"/>
  <c r="J3870" i="2"/>
  <c r="J3871" i="2"/>
  <c r="J3872" i="2"/>
  <c r="J3873" i="2"/>
  <c r="J3874" i="2"/>
  <c r="J3875" i="2"/>
  <c r="J3876" i="2"/>
  <c r="J3877" i="2"/>
  <c r="J3878" i="2"/>
  <c r="J3879" i="2"/>
  <c r="J3880" i="2"/>
  <c r="J3881" i="2"/>
  <c r="J3882" i="2"/>
  <c r="J3883" i="2"/>
  <c r="J3884" i="2"/>
  <c r="J3885" i="2"/>
  <c r="J3886" i="2"/>
  <c r="J3887" i="2"/>
  <c r="J3888" i="2"/>
  <c r="J3889" i="2"/>
  <c r="J3890" i="2"/>
  <c r="J3891" i="2"/>
  <c r="J3892" i="2"/>
  <c r="J3893" i="2"/>
  <c r="J3894" i="2"/>
  <c r="J3895" i="2"/>
  <c r="J3896" i="2"/>
  <c r="J3897" i="2"/>
  <c r="J3898" i="2"/>
  <c r="J3899" i="2"/>
  <c r="J3900" i="2"/>
  <c r="J3901" i="2"/>
  <c r="J3902" i="2"/>
  <c r="J3903" i="2"/>
  <c r="J3904" i="2"/>
  <c r="J3905" i="2"/>
  <c r="J3906" i="2"/>
  <c r="J3907" i="2"/>
  <c r="J3908" i="2"/>
  <c r="J3909" i="2"/>
  <c r="J3910" i="2"/>
  <c r="J3911" i="2"/>
  <c r="J3912" i="2"/>
  <c r="J3913" i="2"/>
  <c r="J3914" i="2"/>
  <c r="J3915" i="2"/>
  <c r="J3916" i="2"/>
  <c r="J3917" i="2"/>
  <c r="J3918" i="2"/>
  <c r="J3919" i="2"/>
  <c r="J3920" i="2"/>
  <c r="J3921" i="2"/>
  <c r="J3922" i="2"/>
  <c r="J3923" i="2"/>
  <c r="J3924" i="2"/>
  <c r="J3925" i="2"/>
  <c r="J3926" i="2"/>
  <c r="J3927" i="2"/>
  <c r="J3928" i="2"/>
  <c r="J3929" i="2"/>
  <c r="J3930" i="2"/>
  <c r="J3931" i="2"/>
  <c r="J3932" i="2"/>
  <c r="J3933" i="2"/>
  <c r="J3934" i="2"/>
  <c r="J3935" i="2"/>
  <c r="J3936" i="2"/>
  <c r="J3937" i="2"/>
  <c r="J3938" i="2"/>
  <c r="J3939" i="2"/>
  <c r="J3940" i="2"/>
  <c r="J3941" i="2"/>
  <c r="J3942" i="2"/>
  <c r="J3943" i="2"/>
  <c r="J3944" i="2"/>
  <c r="J3945" i="2"/>
  <c r="J3946" i="2"/>
  <c r="J3947" i="2"/>
  <c r="J3948" i="2"/>
  <c r="J3949" i="2"/>
  <c r="J3950" i="2"/>
  <c r="J3951" i="2"/>
  <c r="J3952" i="2"/>
  <c r="J3953" i="2"/>
  <c r="J3954" i="2"/>
  <c r="J3955" i="2"/>
  <c r="J3956" i="2"/>
  <c r="J3957" i="2"/>
  <c r="J3958" i="2"/>
  <c r="J3959" i="2"/>
  <c r="J3960" i="2"/>
  <c r="J3961" i="2"/>
  <c r="J3962" i="2"/>
  <c r="J3963" i="2"/>
  <c r="J3964" i="2"/>
  <c r="J3965" i="2"/>
  <c r="J3966" i="2"/>
  <c r="J3967" i="2"/>
  <c r="J3968" i="2"/>
  <c r="J3969" i="2"/>
  <c r="J3970" i="2"/>
  <c r="J3971" i="2"/>
  <c r="J3972" i="2"/>
</calcChain>
</file>

<file path=xl/connections.xml><?xml version="1.0" encoding="utf-8"?>
<connections xmlns="http://schemas.openxmlformats.org/spreadsheetml/2006/main">
  <connection id="1" keepAlive="1" name="ThisWorkbookDataModel" description="نموذج البيانات"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DATA_TABLE" type="102" refreshedVersion="8" minRefreshableVersion="5">
    <extLst>
      <ext xmlns:x15="http://schemas.microsoft.com/office/spreadsheetml/2010/11/main" uri="{DE250136-89BD-433C-8126-D09CA5730AF9}">
        <x15:connection id="DATA_TABLE">
          <x15:rangePr sourceName="_xlcn.WorksheetConnection_DATA_TABLE"/>
        </x15:connection>
      </ext>
    </extLst>
  </connection>
</connections>
</file>

<file path=xl/sharedStrings.xml><?xml version="1.0" encoding="utf-8"?>
<sst xmlns="http://schemas.openxmlformats.org/spreadsheetml/2006/main" count="19937" uniqueCount="72">
  <si>
    <t>#</t>
  </si>
  <si>
    <t>مركز البيع</t>
  </si>
  <si>
    <t>المنتج</t>
  </si>
  <si>
    <t>تاريخ البيع</t>
  </si>
  <si>
    <t>الكمية</t>
  </si>
  <si>
    <t>السعر الإجمالي</t>
  </si>
  <si>
    <t>المدينة</t>
  </si>
  <si>
    <t>التقييم</t>
  </si>
  <si>
    <t>السعر الإفرادي</t>
  </si>
  <si>
    <t>تابلت</t>
  </si>
  <si>
    <t>شاشة عرض</t>
  </si>
  <si>
    <t>موبايل</t>
  </si>
  <si>
    <t>فلاش ميموري</t>
  </si>
  <si>
    <t>راوتر</t>
  </si>
  <si>
    <t>حاسب محمول</t>
  </si>
  <si>
    <t>مضخم صوت</t>
  </si>
  <si>
    <t>كرت شاشة</t>
  </si>
  <si>
    <t>B</t>
  </si>
  <si>
    <t>E</t>
  </si>
  <si>
    <t>D</t>
  </si>
  <si>
    <t>C</t>
  </si>
  <si>
    <t>A</t>
  </si>
  <si>
    <t>جازان</t>
  </si>
  <si>
    <t>تبوك</t>
  </si>
  <si>
    <t>الطائف</t>
  </si>
  <si>
    <t>الرياض</t>
  </si>
  <si>
    <t>حائل</t>
  </si>
  <si>
    <t>أبها</t>
  </si>
  <si>
    <t>جدة</t>
  </si>
  <si>
    <t>الدمام</t>
  </si>
  <si>
    <t>مكة</t>
  </si>
  <si>
    <t>قناة البيع</t>
  </si>
  <si>
    <t>III</t>
  </si>
  <si>
    <t>I</t>
  </si>
  <si>
    <t>II</t>
  </si>
  <si>
    <t>⭐</t>
  </si>
  <si>
    <t>⭐⭐⭐⭐⭐</t>
  </si>
  <si>
    <t>⭐⭐</t>
  </si>
  <si>
    <t>⭐⭐⭐⭐</t>
  </si>
  <si>
    <t>⭐⭐⭐</t>
  </si>
  <si>
    <t>التصنيف</t>
  </si>
  <si>
    <t>تصميم تقارير العمل الاحترافية باستخدام إكسل</t>
  </si>
  <si>
    <t>EXCEL DASHBOARDS</t>
  </si>
  <si>
    <t>الإحصائية الأولى</t>
  </si>
  <si>
    <t>الكمية الإجمالية بناءً على مراكز البيع</t>
  </si>
  <si>
    <t>الإحصائية الثانية</t>
  </si>
  <si>
    <t>الإحصائية الثالثة</t>
  </si>
  <si>
    <t>الإحصائية الرابعة</t>
  </si>
  <si>
    <t>الإحصائية الخامسة</t>
  </si>
  <si>
    <t>الإحصائية السادسة</t>
  </si>
  <si>
    <t>الإحصائية السابعة</t>
  </si>
  <si>
    <t>السعر الإجمالي بناءً على المنتج</t>
  </si>
  <si>
    <t>السعر الإجمالي بناءً على سنة المبيع</t>
  </si>
  <si>
    <t>السعر الإجمالي بناءً على (قناة البيع والتقييم) خلال كل سنة من السنوات</t>
  </si>
  <si>
    <t>تقرير تفصيلي عن الكمية المباعة لكل منتج
في كل مركز من مراكز البيع</t>
  </si>
  <si>
    <t>السعر الإجمالي بناءً على 
(مركز البيع والمنتج)</t>
  </si>
  <si>
    <t>الكمية الإجمالية بناءً على 
(المنتج بالإضافة للتقييم)</t>
  </si>
  <si>
    <t>FINAL REPORT</t>
  </si>
  <si>
    <t>الترتيب</t>
  </si>
  <si>
    <t>الإحصائية المطلوبة</t>
  </si>
  <si>
    <t>Row Labels</t>
  </si>
  <si>
    <t>Grand Total</t>
  </si>
  <si>
    <t>Sum of الكمية</t>
  </si>
  <si>
    <t>Column Labels</t>
  </si>
  <si>
    <t>Sum of السعر الإجمالي</t>
  </si>
  <si>
    <t>2015</t>
  </si>
  <si>
    <t>2016</t>
  </si>
  <si>
    <t>2017</t>
  </si>
  <si>
    <t>2018</t>
  </si>
  <si>
    <t>2019</t>
  </si>
  <si>
    <t>2020</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</si>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</sst>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quot;$&quot;* #,##0_);_(&quot;$&quot;* \(#,##0\);_(&quot;$&quot;* &quot;-&quot;??_);_(@_)"/>
    <numFmt numFmtId="165" formatCode=";;;"/>
    <numFmt numFmtId="166" formatCode="_(* #,##0_);_(* \(#,##0\);_(* &quot;-&quot;??_);_(@_)"/>
  </numFmts>
  <fonts count="15" x14ac:knownFonts="1">
    <font>
      <sz val="10"/>
      <color theme="1"/>
      <name val="TheSans"/>
      <family val="2"/>
    </font>
    <font>
      <sz val="10"/>
      <color theme="1"/>
      <name val="TheSans"/>
      <family val="2"/>
    </font>
    <font>
      <sz val="12"/>
      <color theme="1"/>
      <name val="TheSans"/>
      <family val="2"/>
    </font>
    <font>
      <sz val="8"/>
      <name val="TheSans"/>
      <family val="2"/>
    </font>
    <font>
      <sz val="14"/>
      <color theme="0"/>
      <name val="TheSans"/>
      <family val="2"/>
    </font>
    <font>
      <b/>
      <sz val="12"/>
      <color theme="1" tint="4.9989318521683403E-2"/>
      <name val="TheSans"/>
      <family val="2"/>
    </font>
    <font>
      <sz val="14"/>
      <color theme="1" tint="4.9989318521683403E-2"/>
      <name val="TheSans"/>
      <family val="2"/>
    </font>
    <font>
      <sz val="12"/>
      <color theme="1" tint="4.9989318521683403E-2"/>
      <name val="TheSans"/>
      <family val="2"/>
    </font>
    <font>
      <sz val="16"/>
      <color theme="0"/>
      <name val="TheSans"/>
      <family val="2"/>
    </font>
    <font>
      <b/>
      <sz val="14"/>
      <color theme="1"/>
      <name val="TheSans"/>
      <family val="2"/>
    </font>
    <font>
      <b/>
      <sz val="16"/>
      <color theme="1"/>
      <name val="TheSans"/>
      <family val="2"/>
    </font>
    <font>
      <b/>
      <u/>
      <sz val="26"/>
      <color theme="0"/>
      <name val="TheSans"/>
      <family val="2"/>
    </font>
    <font>
      <sz val="12"/>
      <color theme="0"/>
      <name val="TheSans"/>
      <family val="2"/>
    </font>
    <font>
      <sz val="48"/>
      <color theme="0"/>
      <name val="TheSans"/>
      <family val="2"/>
    </font>
    <font>
      <b/>
      <sz val="10"/>
      <color theme="1"/>
      <name val="TheSans"/>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9">
    <border>
      <left/>
      <right/>
      <top/>
      <bottom/>
      <diagonal/>
    </border>
    <border>
      <left style="thin">
        <color theme="2"/>
      </left>
      <right/>
      <top style="thin">
        <color theme="2"/>
      </top>
      <bottom/>
      <diagonal/>
    </border>
    <border>
      <left style="thin">
        <color theme="2"/>
      </left>
      <right/>
      <top/>
      <bottom/>
      <diagonal/>
    </border>
    <border>
      <left/>
      <right/>
      <top style="thin">
        <color theme="2"/>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applyAlignment="1">
      <alignment horizontal="center" vertical="center"/>
    </xf>
    <xf numFmtId="0" fontId="5" fillId="0" borderId="3" xfId="0"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164" fontId="6" fillId="0" borderId="1" xfId="1" applyNumberFormat="1" applyFont="1" applyFill="1" applyBorder="1" applyAlignment="1">
      <alignment horizontal="center" vertical="center"/>
    </xf>
    <xf numFmtId="0" fontId="7" fillId="0" borderId="0" xfId="0" applyFont="1" applyAlignment="1">
      <alignment horizontal="center" vertical="center"/>
    </xf>
    <xf numFmtId="0" fontId="4" fillId="2" borderId="0" xfId="0" applyFont="1" applyFill="1" applyBorder="1" applyAlignment="1">
      <alignment horizontal="center" vertical="center"/>
    </xf>
    <xf numFmtId="0" fontId="4" fillId="2" borderId="2" xfId="0" applyFont="1" applyFill="1" applyBorder="1" applyAlignment="1">
      <alignment horizontal="center" vertical="center"/>
    </xf>
    <xf numFmtId="165" fontId="7" fillId="0" borderId="0" xfId="0" applyNumberFormat="1" applyFont="1" applyAlignment="1">
      <alignment horizontal="center" vertical="center"/>
    </xf>
    <xf numFmtId="0" fontId="7" fillId="3" borderId="0" xfId="0" applyFont="1" applyFill="1" applyBorder="1" applyAlignment="1">
      <alignment horizontal="center" vertical="center"/>
    </xf>
    <xf numFmtId="0" fontId="2" fillId="0" borderId="8" xfId="0" applyFont="1" applyBorder="1" applyAlignment="1">
      <alignment horizontal="center" vertical="center"/>
    </xf>
    <xf numFmtId="0" fontId="12" fillId="2" borderId="8" xfId="0" applyFont="1" applyFill="1" applyBorder="1" applyAlignment="1">
      <alignment horizontal="center" vertical="center"/>
    </xf>
    <xf numFmtId="0" fontId="0" fillId="0" borderId="0" xfId="0" pivotButton="1"/>
    <xf numFmtId="0" fontId="0" fillId="0" borderId="0" xfId="0" applyAlignment="1">
      <alignment horizontal="right"/>
    </xf>
    <xf numFmtId="0" fontId="0" fillId="0" borderId="0" xfId="0" applyAlignment="1">
      <alignment horizontal="center" vertical="center"/>
    </xf>
    <xf numFmtId="0" fontId="14" fillId="0" borderId="0" xfId="0" applyFont="1" applyAlignment="1">
      <alignment horizontal="center" vertical="center"/>
    </xf>
    <xf numFmtId="0" fontId="0" fillId="0" borderId="0" xfId="0" applyNumberFormat="1"/>
    <xf numFmtId="166" fontId="0" fillId="0" borderId="0" xfId="0" applyNumberFormat="1"/>
    <xf numFmtId="164" fontId="0" fillId="0" borderId="0" xfId="0" applyNumberFormat="1" applyAlignment="1">
      <alignment horizontal="center" vertical="center"/>
    </xf>
    <xf numFmtId="166" fontId="0" fillId="0" borderId="0" xfId="0" applyNumberFormat="1" applyFont="1" applyAlignment="1">
      <alignment horizontal="center" vertical="center"/>
    </xf>
    <xf numFmtId="166" fontId="14" fillId="0" borderId="0" xfId="0" applyNumberFormat="1" applyFont="1" applyAlignment="1">
      <alignment horizontal="center" vertical="center"/>
    </xf>
    <xf numFmtId="166" fontId="0" fillId="0" borderId="0" xfId="0" applyNumberFormat="1" applyFont="1" applyFill="1" applyAlignment="1">
      <alignment horizontal="center" vertical="center"/>
    </xf>
    <xf numFmtId="0" fontId="8" fillId="2" borderId="4" xfId="0" applyNumberFormat="1" applyFont="1" applyFill="1" applyBorder="1" applyAlignment="1">
      <alignment horizontal="center" vertical="center"/>
    </xf>
    <xf numFmtId="0" fontId="10" fillId="3" borderId="4" xfId="0" applyFont="1" applyFill="1" applyBorder="1" applyAlignment="1">
      <alignment horizontal="center" vertical="center"/>
    </xf>
    <xf numFmtId="0" fontId="8" fillId="2" borderId="6"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11" fillId="2" borderId="0" xfId="0" applyFont="1" applyFill="1" applyBorder="1" applyAlignment="1">
      <alignment horizontal="center" vertical="center"/>
    </xf>
    <xf numFmtId="0" fontId="13" fillId="2" borderId="0" xfId="0" applyFont="1" applyFill="1" applyAlignment="1">
      <alignment horizontal="center" vertical="center"/>
    </xf>
  </cellXfs>
  <cellStyles count="2">
    <cellStyle name="Currency" xfId="1" builtinId="4"/>
    <cellStyle name="Normal" xfId="0" builtinId="0"/>
  </cellStyles>
  <dxfs count="77">
    <dxf>
      <numFmt numFmtId="164" formatCode="_(&quot;$&quot;* #,##0_);_(&quot;$&quot;* \(#,##0\);_(&quot;$&quot;* &quot;-&quot;??_);_(@_)"/>
    </dxf>
    <dxf>
      <numFmt numFmtId="168" formatCode="_(&quot;$&quot;* #,##0.0_);_(&quot;$&quot;* \(#,##0.0\);_(&quot;$&quot;* &quot;-&quot;??_);_(@_)"/>
    </dxf>
    <dxf>
      <numFmt numFmtId="34" formatCode="_(&quot;$&quot;* #,##0.00_);_(&quot;$&quot;* \(#,##0.00\);_(&quot;$&quot;* &quot;-&quot;??_);_(@_)"/>
    </dxf>
    <dxf>
      <alignment vertical="center" readingOrder="0"/>
    </dxf>
    <dxf>
      <alignment horizontal="center" readingOrder="0"/>
    </dxf>
    <dxf>
      <alignment horizontal="right" readingOrder="0"/>
    </dxf>
    <dxf>
      <numFmt numFmtId="166" formatCode="_(* #,##0_);_(* \(#,##0\);_(* &quot;-&quot;??_);_(@_)"/>
    </dxf>
    <dxf>
      <numFmt numFmtId="167" formatCode="_(* #,##0.0_);_(* \(#,##0.0\);_(* &quot;-&quot;??_);_(@_)"/>
    </dxf>
    <dxf>
      <numFmt numFmtId="35" formatCode="_(* #,##0.00_);_(* \(#,##0.00\);_(* &quot;-&quot;??_);_(@_)"/>
    </dxf>
    <dxf>
      <font>
        <b val="0"/>
        <i val="0"/>
        <strike val="0"/>
        <condense val="0"/>
        <extend val="0"/>
        <outline val="0"/>
        <shadow val="0"/>
        <u val="none"/>
        <vertAlign val="baseline"/>
        <sz val="10"/>
        <color theme="1"/>
        <name val="TheSans"/>
        <scheme val="none"/>
      </font>
      <fill>
        <patternFill patternType="none">
          <fgColor indexed="64"/>
          <bgColor indexed="65"/>
        </patternFill>
      </fill>
    </dxf>
    <dxf>
      <fill>
        <patternFill patternType="solid">
          <bgColor rgb="FFFFFF00"/>
        </patternFill>
      </fill>
    </dxf>
    <dxf>
      <font>
        <b/>
      </font>
    </dxf>
    <dxf>
      <numFmt numFmtId="166" formatCode="_(* #,##0_);_(* \(#,##0\);_(* &quot;-&quot;??_);_(@_)"/>
    </dxf>
    <dxf>
      <numFmt numFmtId="167" formatCode="_(* #,##0.0_);_(* \(#,##0.0\);_(* &quot;-&quot;??_);_(@_)"/>
    </dxf>
    <dxf>
      <numFmt numFmtId="35" formatCode="_(* #,##0.00_);_(* \(#,##0.00\);_(* &quot;-&quot;??_);_(@_)"/>
    </dxf>
    <dxf>
      <font>
        <b val="0"/>
      </font>
    </dxf>
    <dxf>
      <alignment vertical="center" readingOrder="0"/>
    </dxf>
    <dxf>
      <alignment horizontal="center" readingOrder="0"/>
    </dxf>
    <dxf>
      <alignment vertical="center" readingOrder="0"/>
    </dxf>
    <dxf>
      <alignment horizontal="center" readingOrder="0"/>
    </dxf>
    <dxf>
      <font>
        <b/>
      </font>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8" formatCode="_(&quot;$&quot;* #,##0.0_);_(&quot;$&quot;* \(#,##0.0\);_(&quot;$&quot;* &quot;-&quot;??_);_(@_)"/>
    </dxf>
    <dxf>
      <numFmt numFmtId="168" formatCode="_(&quot;$&quot;* #,##0.0_);_(&quot;$&quot;* \(#,##0.0\);_(&quot;$&quot;* &quot;-&quot;??_);_(@_)"/>
    </dxf>
    <dxf>
      <numFmt numFmtId="168" formatCode="_(&quot;$&quot;* #,##0.0_);_(&quot;$&quot;* \(#,##0.0\);_(&quot;$&quot;* &quot;-&quot;??_);_(@_)"/>
    </dxf>
    <dxf>
      <numFmt numFmtId="168" formatCode="_(&quot;$&quot;* #,##0.0_);_(&quot;$&quot;* \(#,##0.0\);_(&quot;$&quot;* &quot;-&quot;??_);_(@_)"/>
    </dxf>
    <dxf>
      <numFmt numFmtId="168" formatCode="_(&quot;$&quot;* #,##0.0_);_(&quot;$&quot;* \(#,##0.0\);_(&quot;$&quot;* &quot;-&quot;??_);_(@_)"/>
    </dxf>
    <dxf>
      <numFmt numFmtId="168" formatCode="_(&quot;$&quot;* #,##0.0_);_(&quot;$&quot;* \(#,##0.0\);_(&quot;$&quot;* &quot;-&quot;??_);_(@_)"/>
    </dxf>
    <dxf>
      <numFmt numFmtId="168" formatCode="_(&quot;$&quot;* #,##0.0_);_(&quot;$&quot;* \(#,##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font>
        <b val="0"/>
        <i val="0"/>
        <strike val="0"/>
        <condense val="0"/>
        <extend val="0"/>
        <outline val="0"/>
        <shadow val="0"/>
        <u val="none"/>
        <vertAlign val="baseline"/>
        <sz val="14"/>
        <color theme="1" tint="4.9989318521683403E-2"/>
        <name val="TheSans"/>
        <scheme val="none"/>
      </font>
      <numFmt numFmtId="164" formatCode="_(&quot;$&quot;* #,##0_);_(&quot;$&quot;* \(#,##0\);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val="0"/>
        <i val="0"/>
        <strike val="0"/>
        <condense val="0"/>
        <extend val="0"/>
        <outline val="0"/>
        <shadow val="0"/>
        <u val="none"/>
        <vertAlign val="baseline"/>
        <sz val="14"/>
        <color theme="1" tint="4.9989318521683403E-2"/>
        <name val="TheSans"/>
        <scheme val="none"/>
      </font>
      <numFmt numFmtId="164" formatCode="_(&quot;$&quot;* #,##0_);_(&quot;$&quot;* \(#,##0\);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val="0"/>
        <i val="0"/>
        <strike val="0"/>
        <condense val="0"/>
        <extend val="0"/>
        <outline val="0"/>
        <shadow val="0"/>
        <u val="none"/>
        <vertAlign val="baseline"/>
        <sz val="14"/>
        <color theme="1" tint="4.9989318521683403E-2"/>
        <name val="TheSans"/>
        <scheme val="none"/>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2"/>
        </top>
        <bottom/>
      </border>
    </dxf>
    <dxf>
      <font>
        <b val="0"/>
        <i val="0"/>
        <strike val="0"/>
        <condense val="0"/>
        <extend val="0"/>
        <outline val="0"/>
        <shadow val="0"/>
        <u val="none"/>
        <vertAlign val="baseline"/>
        <sz val="14"/>
        <color theme="1" tint="4.9989318521683403E-2"/>
        <name val="TheSans"/>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style="thin">
          <color theme="2"/>
        </right>
        <top style="thin">
          <color theme="2"/>
        </top>
        <bottom/>
      </border>
    </dxf>
    <dxf>
      <font>
        <b val="0"/>
        <i val="0"/>
        <strike val="0"/>
        <condense val="0"/>
        <extend val="0"/>
        <outline val="0"/>
        <shadow val="0"/>
        <u val="none"/>
        <vertAlign val="baseline"/>
        <sz val="14"/>
        <color theme="1" tint="4.9989318521683403E-2"/>
        <name val="The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val="0"/>
        <i val="0"/>
        <strike val="0"/>
        <condense val="0"/>
        <extend val="0"/>
        <outline val="0"/>
        <shadow val="0"/>
        <u val="none"/>
        <vertAlign val="baseline"/>
        <sz val="14"/>
        <color theme="1" tint="4.9989318521683403E-2"/>
        <name val="TheSans"/>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theme="2"/>
        </left>
        <right/>
        <top style="thin">
          <color theme="2"/>
        </top>
        <bottom/>
        <vertical/>
        <horizontal/>
      </border>
    </dxf>
    <dxf>
      <font>
        <b val="0"/>
        <i val="0"/>
        <strike val="0"/>
        <condense val="0"/>
        <extend val="0"/>
        <outline val="0"/>
        <shadow val="0"/>
        <u val="none"/>
        <vertAlign val="baseline"/>
        <sz val="14"/>
        <color theme="1" tint="4.9989318521683403E-2"/>
        <name val="The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val="0"/>
        <i val="0"/>
        <strike val="0"/>
        <condense val="0"/>
        <extend val="0"/>
        <outline val="0"/>
        <shadow val="0"/>
        <u val="none"/>
        <vertAlign val="baseline"/>
        <sz val="14"/>
        <color theme="1" tint="4.9989318521683403E-2"/>
        <name val="The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val="0"/>
        <i val="0"/>
        <strike val="0"/>
        <condense val="0"/>
        <extend val="0"/>
        <outline val="0"/>
        <shadow val="0"/>
        <u val="none"/>
        <vertAlign val="baseline"/>
        <sz val="14"/>
        <color theme="1" tint="4.9989318521683403E-2"/>
        <name val="The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2"/>
        </left>
        <right/>
        <top style="thin">
          <color theme="2"/>
        </top>
        <bottom/>
      </border>
    </dxf>
    <dxf>
      <font>
        <b/>
        <i val="0"/>
        <strike val="0"/>
        <condense val="0"/>
        <extend val="0"/>
        <outline val="0"/>
        <shadow val="0"/>
        <u val="none"/>
        <vertAlign val="baseline"/>
        <sz val="12"/>
        <color theme="1" tint="4.9989318521683403E-2"/>
        <name val="TheSans"/>
        <scheme val="none"/>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2"/>
        </top>
        <bottom/>
      </border>
    </dxf>
    <dxf>
      <border outline="0">
        <left style="thin">
          <color theme="2"/>
        </left>
        <right style="thin">
          <color theme="2"/>
        </right>
        <top style="thin">
          <color theme="2"/>
        </top>
      </border>
    </dxf>
    <dxf>
      <fill>
        <patternFill patternType="none">
          <fgColor indexed="64"/>
          <bgColor auto="1"/>
        </patternFill>
      </fill>
    </dxf>
    <dxf>
      <font>
        <b val="0"/>
        <i val="0"/>
        <strike val="0"/>
        <condense val="0"/>
        <extend val="0"/>
        <outline val="0"/>
        <shadow val="0"/>
        <u val="none"/>
        <vertAlign val="baseline"/>
        <sz val="14"/>
        <color theme="0"/>
        <name val="TheSans"/>
        <scheme val="none"/>
      </font>
      <fill>
        <patternFill patternType="solid">
          <fgColor indexed="64"/>
          <bgColor theme="4"/>
        </patternFill>
      </fill>
      <alignment horizontal="center" vertical="center" textRotation="0" wrapText="0" indent="0" justifyLastLine="0" shrinkToFit="0" readingOrder="0"/>
    </dxf>
    <dxf>
      <font>
        <b val="0"/>
        <i val="0"/>
        <color theme="1"/>
      </font>
      <fill>
        <patternFill patternType="solid">
          <fgColor theme="0" tint="-4.9989318521683403E-2"/>
          <bgColor theme="0" tint="-0.14996795556505021"/>
        </patternFill>
      </fill>
      <border>
        <left style="thin">
          <color theme="0"/>
        </left>
        <right style="thin">
          <color theme="0"/>
        </right>
        <top style="thin">
          <color theme="0"/>
        </top>
        <bottom style="thin">
          <color theme="0"/>
        </bottom>
        <vertical/>
        <horizontal/>
      </border>
    </dxf>
    <dxf>
      <font>
        <b/>
        <i val="0"/>
        <color theme="0"/>
      </font>
      <fill>
        <patternFill>
          <bgColor theme="4"/>
        </patternFill>
      </fill>
      <border>
        <left style="thin">
          <color theme="0"/>
        </left>
        <right style="thin">
          <color theme="0"/>
        </right>
        <top style="thin">
          <color theme="0"/>
        </top>
        <bottom style="thin">
          <color theme="0"/>
        </bottom>
        <vertical/>
        <horizontal/>
      </border>
    </dxf>
    <dxf>
      <font>
        <b/>
        <i val="0"/>
        <color theme="1"/>
      </font>
      <fill>
        <patternFill>
          <bgColor theme="7" tint="0.59996337778862885"/>
        </patternFill>
      </fill>
      <border>
        <left style="thin">
          <color theme="0"/>
        </left>
        <right style="thin">
          <color theme="0"/>
        </right>
        <top style="thin">
          <color theme="0"/>
        </top>
        <bottom style="thin">
          <color theme="0"/>
        </bottom>
        <vertical/>
        <horizontal/>
      </border>
    </dxf>
    <dxf>
      <font>
        <b val="0"/>
        <i val="0"/>
        <color theme="1"/>
      </font>
      <fill>
        <patternFill patternType="solid">
          <fgColor theme="0" tint="-4.9989318521683403E-2"/>
          <bgColor theme="0" tint="-0.14996795556505021"/>
        </patternFill>
      </fill>
      <border>
        <left style="thin">
          <color theme="0"/>
        </left>
        <right style="thin">
          <color theme="0"/>
        </right>
        <top style="thin">
          <color theme="0"/>
        </top>
        <bottom style="thin">
          <color theme="0"/>
        </bottom>
        <vertical/>
        <horizontal/>
      </border>
    </dxf>
    <dxf>
      <font>
        <b/>
        <i val="0"/>
        <color theme="0"/>
      </font>
      <fill>
        <patternFill>
          <bgColor theme="4"/>
        </patternFill>
      </fill>
      <border>
        <left style="thin">
          <color theme="0"/>
        </left>
        <right style="thin">
          <color theme="0"/>
        </right>
        <top style="thin">
          <color theme="0"/>
        </top>
        <bottom style="thin">
          <color theme="0"/>
        </bottom>
        <vertical/>
        <horizontal/>
      </border>
    </dxf>
    <dxf>
      <font>
        <b/>
        <i val="0"/>
        <color theme="1"/>
      </font>
      <fill>
        <patternFill>
          <bgColor theme="7" tint="0.59996337778862885"/>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colors>
    <mruColors>
      <color rgb="FFF9F9F9"/>
      <color rgb="FF293241"/>
      <color rgb="FF98C1D9"/>
      <color rgb="FF3D5A80"/>
      <color rgb="FF640000"/>
      <color rgb="FFF0F0F0"/>
      <color rgb="FF000000"/>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powerPivotData" Target="model/item.data"/><Relationship Id="rId4" Type="http://schemas.openxmlformats.org/officeDocument/2006/relationships/pivotCacheDefinition" Target="pivotCache/pivotCacheDefinition1.xml"/><Relationship Id="rId9" Type="http://schemas.openxmlformats.org/officeDocument/2006/relationships/sharedStrings" Target="sharedStrings.xml"/><Relationship Id="rId14" Type="http://schemas.microsoft.com/office/2006/relationships/vbaProject" Target="vbaProject.bin"/></Relationships>
</file>

<file path=xl/ctrlProps/ctrlProp1.xml><?xml version="1.0" encoding="utf-8"?>
<formControlPr xmlns="http://schemas.microsoft.com/office/spreadsheetml/2009/9/main" objectType="Spin" dx="26" fmlaLink="$S$1" max="7" min="1" page="10" val="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0</xdr:colOff>
          <xdr:row>0</xdr:row>
          <xdr:rowOff>6350</xdr:rowOff>
        </xdr:from>
        <xdr:to>
          <xdr:col>18</xdr:col>
          <xdr:colOff>336550</xdr:colOff>
          <xdr:row>2</xdr:row>
          <xdr:rowOff>330200</xdr:rowOff>
        </xdr:to>
        <xdr:sp macro="" textlink="">
          <xdr:nvSpPr>
            <xdr:cNvPr id="2049" name="Spinner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6</xdr:col>
      <xdr:colOff>423719</xdr:colOff>
      <xdr:row>6</xdr:row>
      <xdr:rowOff>189773</xdr:rowOff>
    </xdr:from>
    <xdr:to>
      <xdr:col>8</xdr:col>
      <xdr:colOff>57727</xdr:colOff>
      <xdr:row>14</xdr:row>
      <xdr:rowOff>11546</xdr:rowOff>
    </xdr:to>
    <mc:AlternateContent xmlns:mc="http://schemas.openxmlformats.org/markup-compatibility/2006">
      <mc:Choice xmlns:a14="http://schemas.microsoft.com/office/drawing/2010/main" Requires="a14">
        <xdr:graphicFrame macro="">
          <xdr:nvGraphicFramePr>
            <xdr:cNvPr id="2" name="قناة البيع"/>
            <xdr:cNvGraphicFramePr/>
          </xdr:nvGraphicFramePr>
          <xdr:xfrm>
            <a:off x="0" y="0"/>
            <a:ext cx="0" cy="0"/>
          </xdr:xfrm>
          <a:graphic>
            <a:graphicData uri="http://schemas.microsoft.com/office/drawing/2010/slicer">
              <sle:slicer xmlns:sle="http://schemas.microsoft.com/office/drawing/2010/slicer" name="قناة البيع"/>
            </a:graphicData>
          </a:graphic>
        </xdr:graphicFrame>
      </mc:Choice>
      <mc:Fallback>
        <xdr:sp macro="" textlink="">
          <xdr:nvSpPr>
            <xdr:cNvPr id="0" name=""/>
            <xdr:cNvSpPr>
              <a:spLocks noTextEdit="1"/>
            </xdr:cNvSpPr>
          </xdr:nvSpPr>
          <xdr:spPr>
            <a:xfrm>
              <a:off x="10969694273" y="2117864"/>
              <a:ext cx="1469735" cy="2038500"/>
            </a:xfrm>
            <a:prstGeom prst="rect">
              <a:avLst/>
            </a:prstGeom>
            <a:solidFill>
              <a:prstClr val="white"/>
            </a:solidFill>
            <a:ln w="1">
              <a:solidFill>
                <a:prstClr val="green"/>
              </a:solidFill>
            </a:ln>
          </xdr:spPr>
          <xdr:txBody>
            <a:bodyPr vertOverflow="clip" horzOverflow="clip"/>
            <a:lstStyle/>
            <a:p>
              <a:r>
                <a:rPr lang="ar-S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ani Nawaya" refreshedDate="44740.869757291664" createdVersion="6" refreshedVersion="6" minRefreshableVersion="3" recordCount="3971">
  <cacheSource type="worksheet">
    <worksheetSource name="DATA_T"/>
  </cacheSource>
  <cacheFields count="12">
    <cacheField name="#" numFmtId="0">
      <sharedItems containsSemiMixedTypes="0" containsString="0" containsNumber="1" containsInteger="1" minValue="1" maxValue="3971"/>
    </cacheField>
    <cacheField name="مركز البيع" numFmtId="0">
      <sharedItems count="10">
        <s v="جازان"/>
        <s v="المدينة"/>
        <s v="تبوك"/>
        <s v="الطائف"/>
        <s v="الرياض"/>
        <s v="حائل"/>
        <s v="أبها"/>
        <s v="جدة"/>
        <s v="الدمام"/>
        <s v="مكة"/>
      </sharedItems>
    </cacheField>
    <cacheField name="المنتج" numFmtId="0">
      <sharedItems count="8">
        <s v="تابلت"/>
        <s v="شاشة عرض"/>
        <s v="موبايل"/>
        <s v="فلاش ميموري"/>
        <s v="راوتر"/>
        <s v="حاسب محمول"/>
        <s v="مضخم صوت"/>
        <s v="كرت شاشة"/>
      </sharedItems>
    </cacheField>
    <cacheField name="التصنيف" numFmtId="0">
      <sharedItems/>
    </cacheField>
    <cacheField name="قناة البيع" numFmtId="0">
      <sharedItems count="3">
        <s v="III"/>
        <s v="I"/>
        <s v="II"/>
      </sharedItems>
    </cacheField>
    <cacheField name="التقييم" numFmtId="0">
      <sharedItems count="5">
        <s v="⭐"/>
        <s v="⭐⭐⭐⭐⭐"/>
        <s v="⭐⭐"/>
        <s v="⭐⭐⭐⭐"/>
        <s v="⭐⭐⭐"/>
      </sharedItems>
    </cacheField>
    <cacheField name="تاريخ البيع" numFmtId="14">
      <sharedItems containsSemiMixedTypes="0" containsNonDate="0" containsDate="1" containsString="0" minDate="2015-01-01T00:00:00" maxDate="2022-01-01T00:00:00" count="2008">
        <d v="2015-01-01T00:00:00"/>
        <d v="2015-01-02T00:00:00"/>
        <d v="2015-01-04T00:00:00"/>
        <d v="2015-01-05T00:00:00"/>
        <d v="2015-01-07T00:00:00"/>
        <d v="2015-01-09T00:00:00"/>
        <d v="2015-01-10T00:00:00"/>
        <d v="2015-01-20T00:00:00"/>
        <d v="2015-01-21T00:00:00"/>
        <d v="2015-01-22T00:00:00"/>
        <d v="2015-01-23T00:00:00"/>
        <d v="2015-01-25T00:00:00"/>
        <d v="2015-01-26T00:00:00"/>
        <d v="2015-01-27T00:00:00"/>
        <d v="2015-01-29T00:00:00"/>
        <d v="2015-01-30T00:00:00"/>
        <d v="2015-01-31T00:00:00"/>
        <d v="2015-02-01T00:00:00"/>
        <d v="2015-02-02T00:00:00"/>
        <d v="2015-02-04T00:00:00"/>
        <d v="2015-02-05T00:00:00"/>
        <d v="2015-02-06T00:00:00"/>
        <d v="2015-02-07T00:00:00"/>
        <d v="2015-02-08T00:00:00"/>
        <d v="2015-02-09T00:00:00"/>
        <d v="2015-02-10T00:00:00"/>
        <d v="2015-02-11T00:00:00"/>
        <d v="2015-02-12T00:00:00"/>
        <d v="2015-02-15T00:00:00"/>
        <d v="2015-02-16T00:00:00"/>
        <d v="2015-02-17T00:00:00"/>
        <d v="2015-02-18T00:00:00"/>
        <d v="2015-02-19T00:00:00"/>
        <d v="2015-02-20T00:00:00"/>
        <d v="2015-02-21T00:00:00"/>
        <d v="2015-02-22T00:00:00"/>
        <d v="2015-02-23T00:00:00"/>
        <d v="2015-02-24T00:00:00"/>
        <d v="2015-02-26T00:00:00"/>
        <d v="2015-02-27T00:00:00"/>
        <d v="2015-02-28T00:00:00"/>
        <d v="2015-03-01T00:00:00"/>
        <d v="2015-03-04T00:00:00"/>
        <d v="2015-03-05T00:00:00"/>
        <d v="2015-03-07T00:00:00"/>
        <d v="2015-03-08T00:00:00"/>
        <d v="2015-03-09T00:00:00"/>
        <d v="2015-03-10T00:00:00"/>
        <d v="2015-03-11T00:00:00"/>
        <d v="2015-03-12T00:00:00"/>
        <d v="2015-03-13T00:00:00"/>
        <d v="2015-03-14T00:00:00"/>
        <d v="2015-03-15T00:00:00"/>
        <d v="2015-03-16T00:00:00"/>
        <d v="2015-03-17T00:00:00"/>
        <d v="2015-03-18T00:00:00"/>
        <d v="2015-03-19T00:00:00"/>
        <d v="2015-03-20T00:00:00"/>
        <d v="2015-03-21T00:00:00"/>
        <d v="2015-03-23T00:00:00"/>
        <d v="2015-03-24T00:00:00"/>
        <d v="2015-03-25T00:00:00"/>
        <d v="2015-03-26T00:00:00"/>
        <d v="2015-03-27T00:00:00"/>
        <d v="2015-03-28T00:00:00"/>
        <d v="2015-03-29T00:00:00"/>
        <d v="2015-03-30T00:00:00"/>
        <d v="2015-04-01T00:00:00"/>
        <d v="2015-04-02T00:00:00"/>
        <d v="2015-04-04T00:00:00"/>
        <d v="2015-04-05T00:00:00"/>
        <d v="2015-04-06T00:00:00"/>
        <d v="2015-04-07T00:00:00"/>
        <d v="2015-04-08T00:00:00"/>
        <d v="2015-04-09T00:00:00"/>
        <d v="2015-04-10T00:00:00"/>
        <d v="2015-04-11T00:00:00"/>
        <d v="2015-04-12T00:00:00"/>
        <d v="2015-04-13T00:00:00"/>
        <d v="2015-04-15T00:00:00"/>
        <d v="2015-04-17T00:00:00"/>
        <d v="2015-04-18T00:00:00"/>
        <d v="2015-04-20T00:00:00"/>
        <d v="2015-04-21T00:00:00"/>
        <d v="2015-04-22T00:00:00"/>
        <d v="2015-04-24T00:00:00"/>
        <d v="2015-04-25T00:00:00"/>
        <d v="2015-04-26T00:00:00"/>
        <d v="2015-04-27T00:00:00"/>
        <d v="2015-04-28T00:00:00"/>
        <d v="2015-04-29T00:00:00"/>
        <d v="2015-04-30T00:00:00"/>
        <d v="2015-05-01T00:00:00"/>
        <d v="2015-05-02T00:00:00"/>
        <d v="2015-05-03T00:00:00"/>
        <d v="2015-05-04T00:00:00"/>
        <d v="2015-05-05T00:00:00"/>
        <d v="2015-05-06T00:00:00"/>
        <d v="2015-05-07T00:00:00"/>
        <d v="2015-05-08T00:00:00"/>
        <d v="2015-05-09T00:00:00"/>
        <d v="2015-05-10T00:00:00"/>
        <d v="2015-05-11T00:00:00"/>
        <d v="2015-05-13T00:00:00"/>
        <d v="2015-05-14T00:00:00"/>
        <d v="2015-05-15T00:00:00"/>
        <d v="2015-05-18T00:00:00"/>
        <d v="2015-05-19T00:00:00"/>
        <d v="2015-05-20T00:00:00"/>
        <d v="2015-05-21T00:00:00"/>
        <d v="2015-05-22T00:00:00"/>
        <d v="2015-05-23T00:00:00"/>
        <d v="2015-05-24T00:00:00"/>
        <d v="2015-05-25T00:00:00"/>
        <d v="2015-05-26T00:00:00"/>
        <d v="2015-05-27T00:00:00"/>
        <d v="2015-05-28T00:00:00"/>
        <d v="2015-05-29T00:00:00"/>
        <d v="2015-05-30T00:00:00"/>
        <d v="2015-05-31T00:00:00"/>
        <d v="2015-06-01T00:00:00"/>
        <d v="2015-06-02T00:00:00"/>
        <d v="2015-06-03T00:00:00"/>
        <d v="2015-06-04T00:00:00"/>
        <d v="2015-06-05T00:00:00"/>
        <d v="2015-06-07T00:00:00"/>
        <d v="2015-06-09T00:00:00"/>
        <d v="2015-06-10T00:00:00"/>
        <d v="2015-06-11T00:00:00"/>
        <d v="2015-06-12T00:00:00"/>
        <d v="2015-06-16T00:00:00"/>
        <d v="2015-06-17T00:00:00"/>
        <d v="2015-06-18T00:00:00"/>
        <d v="2015-06-20T00:00:00"/>
        <d v="2015-06-21T00:00:00"/>
        <d v="2015-06-22T00:00:00"/>
        <d v="2015-06-23T00:00:00"/>
        <d v="2015-06-24T00:00:00"/>
        <d v="2015-06-26T00:00:00"/>
        <d v="2015-06-28T00:00:00"/>
        <d v="2015-06-29T00:00:00"/>
        <d v="2015-06-30T00:00:00"/>
        <d v="2015-07-02T00:00:00"/>
        <d v="2015-07-04T00:00:00"/>
        <d v="2015-07-05T00:00:00"/>
        <d v="2015-07-06T00:00:00"/>
        <d v="2015-07-07T00:00:00"/>
        <d v="2015-07-08T00:00:00"/>
        <d v="2015-07-13T00:00:00"/>
        <d v="2015-07-14T00:00:00"/>
        <d v="2015-07-15T00:00:00"/>
        <d v="2015-07-17T00:00:00"/>
        <d v="2015-07-18T00:00:00"/>
        <d v="2015-07-19T00:00:00"/>
        <d v="2015-07-20T00:00:00"/>
        <d v="2015-07-21T00:00:00"/>
        <d v="2015-07-22T00:00:00"/>
        <d v="2015-07-23T00:00:00"/>
        <d v="2015-07-24T00:00:00"/>
        <d v="2015-07-25T00:00:00"/>
        <d v="2015-07-26T00:00:00"/>
        <d v="2015-07-27T00:00:00"/>
        <d v="2015-07-28T00:00:00"/>
        <d v="2015-07-29T00:00:00"/>
        <d v="2015-07-30T00:00:00"/>
        <d v="2015-07-31T00:00:00"/>
        <d v="2015-08-01T00:00:00"/>
        <d v="2015-08-03T00:00:00"/>
        <d v="2015-08-05T00:00:00"/>
        <d v="2015-08-07T00:00:00"/>
        <d v="2015-08-08T00:00:00"/>
        <d v="2015-08-09T00:00:00"/>
        <d v="2015-08-10T00:00:00"/>
        <d v="2015-08-11T00:00:00"/>
        <d v="2015-08-13T00:00:00"/>
        <d v="2015-08-14T00:00:00"/>
        <d v="2015-08-15T00:00:00"/>
        <d v="2015-08-16T00:00:00"/>
        <d v="2015-08-17T00:00:00"/>
        <d v="2015-08-18T00:00:00"/>
        <d v="2015-08-19T00:00:00"/>
        <d v="2015-08-20T00:00:00"/>
        <d v="2015-08-21T00:00:00"/>
        <d v="2015-08-22T00:00:00"/>
        <d v="2015-08-23T00:00:00"/>
        <d v="2015-08-24T00:00:00"/>
        <d v="2015-08-25T00:00:00"/>
        <d v="2015-08-27T00:00:00"/>
        <d v="2015-08-28T00:00:00"/>
        <d v="2015-08-29T00:00:00"/>
        <d v="2015-09-01T00:00:00"/>
        <d v="2015-09-03T00:00:00"/>
        <d v="2015-09-04T00:00:00"/>
        <d v="2015-09-05T00:00:00"/>
        <d v="2015-09-06T00:00:00"/>
        <d v="2015-09-07T00:00:00"/>
        <d v="2015-09-08T00:00:00"/>
        <d v="2015-09-09T00:00:00"/>
        <d v="2015-09-10T00:00:00"/>
        <d v="2015-09-11T00:00:00"/>
        <d v="2015-09-12T00:00:00"/>
        <d v="2015-09-13T00:00:00"/>
        <d v="2015-09-14T00:00:00"/>
        <d v="2015-09-16T00:00:00"/>
        <d v="2015-09-17T00:00:00"/>
        <d v="2015-09-18T00:00:00"/>
        <d v="2015-09-19T00:00:00"/>
        <d v="2015-09-22T00:00:00"/>
        <d v="2015-09-23T00:00:00"/>
        <d v="2015-09-24T00:00:00"/>
        <d v="2015-09-25T00:00:00"/>
        <d v="2015-09-27T00:00:00"/>
        <d v="2015-09-28T00:00:00"/>
        <d v="2015-10-01T00:00:00"/>
        <d v="2015-10-02T00:00:00"/>
        <d v="2015-10-03T00:00:00"/>
        <d v="2015-10-04T00:00:00"/>
        <d v="2015-10-05T00:00:00"/>
        <d v="2015-10-07T00:00:00"/>
        <d v="2015-10-08T00:00:00"/>
        <d v="2015-10-11T00:00:00"/>
        <d v="2015-10-12T00:00:00"/>
        <d v="2015-10-13T00:00:00"/>
        <d v="2015-10-15T00:00:00"/>
        <d v="2015-10-16T00:00:00"/>
        <d v="2015-10-17T00:00:00"/>
        <d v="2015-10-19T00:00:00"/>
        <d v="2015-10-20T00:00:00"/>
        <d v="2015-10-21T00:00:00"/>
        <d v="2015-10-22T00:00:00"/>
        <d v="2015-10-23T00:00:00"/>
        <d v="2015-10-24T00:00:00"/>
        <d v="2015-10-26T00:00:00"/>
        <d v="2015-10-27T00:00:00"/>
        <d v="2015-10-28T00:00:00"/>
        <d v="2015-10-30T00:00:00"/>
        <d v="2015-10-31T00:00:00"/>
        <d v="2015-11-01T00:00:00"/>
        <d v="2015-11-02T00:00:00"/>
        <d v="2015-11-03T00:00:00"/>
        <d v="2015-11-05T00:00:00"/>
        <d v="2015-11-06T00:00:00"/>
        <d v="2015-11-08T00:00:00"/>
        <d v="2015-11-10T00:00:00"/>
        <d v="2015-11-11T00:00:00"/>
        <d v="2015-11-12T00:00:00"/>
        <d v="2015-11-13T00:00:00"/>
        <d v="2015-11-14T00:00:00"/>
        <d v="2015-11-15T00:00:00"/>
        <d v="2015-11-16T00:00:00"/>
        <d v="2015-11-17T00:00:00"/>
        <d v="2015-11-18T00:00:00"/>
        <d v="2015-11-20T00:00:00"/>
        <d v="2015-11-21T00:00:00"/>
        <d v="2015-11-22T00:00:00"/>
        <d v="2015-11-24T00:00:00"/>
        <d v="2015-11-25T00:00:00"/>
        <d v="2015-11-26T00:00:00"/>
        <d v="2015-11-27T00:00:00"/>
        <d v="2015-11-28T00:00:00"/>
        <d v="2015-11-29T00:00:00"/>
        <d v="2015-11-30T00:00:00"/>
        <d v="2015-12-02T00:00:00"/>
        <d v="2015-12-03T00:00:00"/>
        <d v="2015-12-04T00:00:00"/>
        <d v="2015-12-05T00:00:00"/>
        <d v="2015-12-06T00:00:00"/>
        <d v="2015-12-07T00:00:00"/>
        <d v="2015-12-08T00:00:00"/>
        <d v="2015-12-10T00:00:00"/>
        <d v="2015-12-11T00:00:00"/>
        <d v="2015-12-14T00:00:00"/>
        <d v="2015-12-16T00:00:00"/>
        <d v="2015-12-17T00:00:00"/>
        <d v="2015-12-18T00:00:00"/>
        <d v="2015-12-19T00:00:00"/>
        <d v="2015-12-20T00:00:00"/>
        <d v="2015-12-21T00:00:00"/>
        <d v="2015-12-22T00:00:00"/>
        <d v="2015-12-23T00:00:00"/>
        <d v="2015-12-24T00:00:00"/>
        <d v="2015-12-25T00:00:00"/>
        <d v="2015-12-26T00:00:00"/>
        <d v="2015-12-28T00:00:00"/>
        <d v="2015-12-29T00:00:00"/>
        <d v="2015-12-30T00:00:00"/>
        <d v="2016-01-01T00:00:00"/>
        <d v="2016-01-03T00:00:00"/>
        <d v="2016-01-04T00:00:00"/>
        <d v="2016-01-06T00:00:00"/>
        <d v="2016-01-07T00:00:00"/>
        <d v="2016-01-08T00:00:00"/>
        <d v="2016-01-09T00:00:00"/>
        <d v="2016-01-11T00:00:00"/>
        <d v="2016-01-13T00:00:00"/>
        <d v="2016-01-14T00:00:00"/>
        <d v="2016-01-16T00:00:00"/>
        <d v="2016-01-17T00:00:00"/>
        <d v="2016-01-18T00:00:00"/>
        <d v="2016-01-20T00:00:00"/>
        <d v="2016-01-21T00:00:00"/>
        <d v="2016-01-22T00:00:00"/>
        <d v="2016-01-23T00:00:00"/>
        <d v="2016-01-24T00:00:00"/>
        <d v="2016-01-26T00:00:00"/>
        <d v="2016-01-27T00:00:00"/>
        <d v="2016-01-28T00:00:00"/>
        <d v="2016-01-29T00:00:00"/>
        <d v="2016-01-30T00:00:00"/>
        <d v="2016-01-31T00:00:00"/>
        <d v="2016-02-01T00:00:00"/>
        <d v="2016-02-03T00:00:00"/>
        <d v="2016-02-05T00:00:00"/>
        <d v="2016-02-06T00:00:00"/>
        <d v="2016-02-08T00:00:00"/>
        <d v="2016-02-09T00:00:00"/>
        <d v="2016-02-10T00:00:00"/>
        <d v="2016-02-11T00:00:00"/>
        <d v="2016-02-12T00:00:00"/>
        <d v="2016-02-14T00:00:00"/>
        <d v="2016-02-15T00:00:00"/>
        <d v="2016-02-16T00:00:00"/>
        <d v="2016-02-17T00:00:00"/>
        <d v="2016-02-18T00:00:00"/>
        <d v="2016-02-19T00:00:00"/>
        <d v="2016-02-21T00:00:00"/>
        <d v="2016-02-22T00:00:00"/>
        <d v="2016-02-23T00:00:00"/>
        <d v="2016-02-25T00:00:00"/>
        <d v="2016-02-27T00:00:00"/>
        <d v="2016-02-28T00:00:00"/>
        <d v="2016-02-29T00:00:00"/>
        <d v="2016-03-02T00:00:00"/>
        <d v="2016-03-03T00:00:00"/>
        <d v="2016-03-04T00:00:00"/>
        <d v="2016-03-05T00:00:00"/>
        <d v="2016-03-06T00:00:00"/>
        <d v="2016-03-07T00:00:00"/>
        <d v="2016-03-09T00:00:00"/>
        <d v="2016-03-11T00:00:00"/>
        <d v="2016-03-12T00:00:00"/>
        <d v="2016-03-13T00:00:00"/>
        <d v="2016-03-16T00:00:00"/>
        <d v="2016-03-17T00:00:00"/>
        <d v="2016-03-18T00:00:00"/>
        <d v="2016-03-21T00:00:00"/>
        <d v="2016-03-23T00:00:00"/>
        <d v="2016-03-25T00:00:00"/>
        <d v="2016-03-26T00:00:00"/>
        <d v="2016-03-27T00:00:00"/>
        <d v="2016-03-30T00:00:00"/>
        <d v="2016-04-04T00:00:00"/>
        <d v="2016-04-05T00:00:00"/>
        <d v="2016-04-06T00:00:00"/>
        <d v="2016-04-08T00:00:00"/>
        <d v="2016-04-10T00:00:00"/>
        <d v="2016-04-12T00:00:00"/>
        <d v="2016-04-13T00:00:00"/>
        <d v="2016-04-14T00:00:00"/>
        <d v="2016-04-15T00:00:00"/>
        <d v="2016-04-16T00:00:00"/>
        <d v="2016-04-17T00:00:00"/>
        <d v="2016-04-18T00:00:00"/>
        <d v="2016-04-19T00:00:00"/>
        <d v="2016-04-20T00:00:00"/>
        <d v="2016-04-21T00:00:00"/>
        <d v="2016-04-22T00:00:00"/>
        <d v="2016-04-23T00:00:00"/>
        <d v="2016-04-24T00:00:00"/>
        <d v="2016-04-25T00:00:00"/>
        <d v="2016-04-26T00:00:00"/>
        <d v="2016-04-27T00:00:00"/>
        <d v="2016-04-28T00:00:00"/>
        <d v="2016-04-29T00:00:00"/>
        <d v="2016-04-30T00:00:00"/>
        <d v="2016-05-01T00:00:00"/>
        <d v="2016-05-02T00:00:00"/>
        <d v="2016-05-03T00:00:00"/>
        <d v="2016-05-04T00:00:00"/>
        <d v="2016-05-06T00:00:00"/>
        <d v="2016-05-07T00:00:00"/>
        <d v="2016-05-08T00:00:00"/>
        <d v="2016-05-09T00:00:00"/>
        <d v="2016-05-10T00:00:00"/>
        <d v="2016-05-11T00:00:00"/>
        <d v="2016-05-13T00:00:00"/>
        <d v="2016-05-14T00:00:00"/>
        <d v="2016-05-15T00:00:00"/>
        <d v="2016-05-16T00:00:00"/>
        <d v="2016-05-17T00:00:00"/>
        <d v="2016-05-18T00:00:00"/>
        <d v="2016-05-19T00:00:00"/>
        <d v="2016-05-20T00:00:00"/>
        <d v="2016-05-21T00:00:00"/>
        <d v="2016-05-22T00:00:00"/>
        <d v="2016-05-23T00:00:00"/>
        <d v="2016-05-25T00:00:00"/>
        <d v="2016-05-26T00:00:00"/>
        <d v="2016-05-27T00:00:00"/>
        <d v="2016-05-28T00:00:00"/>
        <d v="2016-05-29T00:00:00"/>
        <d v="2016-05-30T00:00:00"/>
        <d v="2016-06-01T00:00:00"/>
        <d v="2016-06-02T00:00:00"/>
        <d v="2016-06-03T00:00:00"/>
        <d v="2016-06-04T00:00:00"/>
        <d v="2016-06-05T00:00:00"/>
        <d v="2016-06-06T00:00:00"/>
        <d v="2016-06-07T00:00:00"/>
        <d v="2016-06-08T00:00:00"/>
        <d v="2016-06-09T00:00:00"/>
        <d v="2016-06-10T00:00:00"/>
        <d v="2016-06-11T00:00:00"/>
        <d v="2016-06-13T00:00:00"/>
        <d v="2016-06-14T00:00:00"/>
        <d v="2016-06-15T00:00:00"/>
        <d v="2016-06-17T00:00:00"/>
        <d v="2016-06-18T00:00:00"/>
        <d v="2016-06-19T00:00:00"/>
        <d v="2016-06-20T00:00:00"/>
        <d v="2016-06-21T00:00:00"/>
        <d v="2016-06-22T00:00:00"/>
        <d v="2016-06-23T00:00:00"/>
        <d v="2016-06-25T00:00:00"/>
        <d v="2016-06-26T00:00:00"/>
        <d v="2016-06-28T00:00:00"/>
        <d v="2016-06-29T00:00:00"/>
        <d v="2016-06-30T00:00:00"/>
        <d v="2016-07-01T00:00:00"/>
        <d v="2016-07-02T00:00:00"/>
        <d v="2016-07-04T00:00:00"/>
        <d v="2016-07-05T00:00:00"/>
        <d v="2016-07-06T00:00:00"/>
        <d v="2016-07-07T00:00:00"/>
        <d v="2016-07-08T00:00:00"/>
        <d v="2016-07-09T00:00:00"/>
        <d v="2016-07-10T00:00:00"/>
        <d v="2016-07-11T00:00:00"/>
        <d v="2016-07-12T00:00:00"/>
        <d v="2016-07-13T00:00:00"/>
        <d v="2016-07-14T00:00:00"/>
        <d v="2016-07-16T00:00:00"/>
        <d v="2016-07-17T00:00:00"/>
        <d v="2016-07-18T00:00:00"/>
        <d v="2016-07-19T00:00:00"/>
        <d v="2016-07-20T00:00:00"/>
        <d v="2016-07-21T00:00:00"/>
        <d v="2016-07-22T00:00:00"/>
        <d v="2016-07-23T00:00:00"/>
        <d v="2016-07-24T00:00:00"/>
        <d v="2016-07-25T00:00:00"/>
        <d v="2016-07-26T00:00:00"/>
        <d v="2016-07-27T00:00:00"/>
        <d v="2016-07-28T00:00:00"/>
        <d v="2016-07-29T00:00:00"/>
        <d v="2016-07-30T00:00:00"/>
        <d v="2016-07-31T00:00:00"/>
        <d v="2016-08-01T00:00:00"/>
        <d v="2016-08-02T00:00:00"/>
        <d v="2016-08-03T00:00:00"/>
        <d v="2016-08-05T00:00:00"/>
        <d v="2016-08-06T00:00:00"/>
        <d v="2016-08-07T00:00:00"/>
        <d v="2016-08-08T00:00:00"/>
        <d v="2016-08-09T00:00:00"/>
        <d v="2016-08-10T00:00:00"/>
        <d v="2016-08-11T00:00:00"/>
        <d v="2016-08-12T00:00:00"/>
        <d v="2016-08-13T00:00:00"/>
        <d v="2016-08-14T00:00:00"/>
        <d v="2016-08-15T00:00:00"/>
        <d v="2016-08-16T00:00:00"/>
        <d v="2016-08-17T00:00:00"/>
        <d v="2016-08-18T00:00:00"/>
        <d v="2016-08-19T00:00:00"/>
        <d v="2016-08-20T00:00:00"/>
        <d v="2016-08-21T00:00:00"/>
        <d v="2016-08-22T00:00:00"/>
        <d v="2016-08-23T00:00:00"/>
        <d v="2016-08-24T00:00:00"/>
        <d v="2016-08-25T00:00:00"/>
        <d v="2016-08-26T00:00:00"/>
        <d v="2016-08-28T00:00:00"/>
        <d v="2016-08-29T00:00:00"/>
        <d v="2016-08-30T00:00:00"/>
        <d v="2016-08-31T00:00:00"/>
        <d v="2016-09-01T00:00:00"/>
        <d v="2016-09-02T00:00:00"/>
        <d v="2016-09-03T00:00:00"/>
        <d v="2016-09-05T00:00:00"/>
        <d v="2016-09-06T00:00:00"/>
        <d v="2016-09-07T00:00:00"/>
        <d v="2016-09-08T00:00:00"/>
        <d v="2016-09-09T00:00:00"/>
        <d v="2016-09-10T00:00:00"/>
        <d v="2016-09-11T00:00:00"/>
        <d v="2016-09-12T00:00:00"/>
        <d v="2016-09-13T00:00:00"/>
        <d v="2016-09-14T00:00:00"/>
        <d v="2016-09-15T00:00:00"/>
        <d v="2016-09-17T00:00:00"/>
        <d v="2016-09-18T00:00:00"/>
        <d v="2016-09-20T00:00:00"/>
        <d v="2016-09-21T00:00:00"/>
        <d v="2016-09-22T00:00:00"/>
        <d v="2016-09-23T00:00:00"/>
        <d v="2016-09-25T00:00:00"/>
        <d v="2016-09-26T00:00:00"/>
        <d v="2016-09-27T00:00:00"/>
        <d v="2016-09-28T00:00:00"/>
        <d v="2016-09-29T00:00:00"/>
        <d v="2016-09-30T00:00:00"/>
        <d v="2016-10-02T00:00:00"/>
        <d v="2016-10-03T00:00:00"/>
        <d v="2016-10-04T00:00:00"/>
        <d v="2016-10-05T00:00:00"/>
        <d v="2016-10-06T00:00:00"/>
        <d v="2016-10-07T00:00:00"/>
        <d v="2016-10-09T00:00:00"/>
        <d v="2016-10-10T00:00:00"/>
        <d v="2016-10-13T00:00:00"/>
        <d v="2016-10-14T00:00:00"/>
        <d v="2016-10-15T00:00:00"/>
        <d v="2016-10-16T00:00:00"/>
        <d v="2016-10-17T00:00:00"/>
        <d v="2016-10-18T00:00:00"/>
        <d v="2016-10-19T00:00:00"/>
        <d v="2016-10-21T00:00:00"/>
        <d v="2016-10-22T00:00:00"/>
        <d v="2016-10-25T00:00:00"/>
        <d v="2016-10-26T00:00:00"/>
        <d v="2016-10-27T00:00:00"/>
        <d v="2016-10-28T00:00:00"/>
        <d v="2016-10-29T00:00:00"/>
        <d v="2016-10-30T00:00:00"/>
        <d v="2016-10-31T00:00:00"/>
        <d v="2016-11-01T00:00:00"/>
        <d v="2016-11-02T00:00:00"/>
        <d v="2016-11-03T00:00:00"/>
        <d v="2016-11-04T00:00:00"/>
        <d v="2016-11-05T00:00:00"/>
        <d v="2016-11-06T00:00:00"/>
        <d v="2016-11-07T00:00:00"/>
        <d v="2016-11-10T00:00:00"/>
        <d v="2016-11-11T00:00:00"/>
        <d v="2016-11-12T00:00:00"/>
        <d v="2016-11-13T00:00:00"/>
        <d v="2016-11-14T00:00:00"/>
        <d v="2016-11-15T00:00:00"/>
        <d v="2016-11-16T00:00:00"/>
        <d v="2016-11-17T00:00:00"/>
        <d v="2016-11-18T00:00:00"/>
        <d v="2016-11-19T00:00:00"/>
        <d v="2016-11-21T00:00:00"/>
        <d v="2016-11-22T00:00:00"/>
        <d v="2016-11-23T00:00:00"/>
        <d v="2016-11-24T00:00:00"/>
        <d v="2016-11-25T00:00:00"/>
        <d v="2016-11-26T00:00:00"/>
        <d v="2016-11-28T00:00:00"/>
        <d v="2016-11-29T00:00:00"/>
        <d v="2016-11-30T00:00:00"/>
        <d v="2016-12-02T00:00:00"/>
        <d v="2016-12-03T00:00:00"/>
        <d v="2016-12-04T00:00:00"/>
        <d v="2016-12-05T00:00:00"/>
        <d v="2016-12-06T00:00:00"/>
        <d v="2016-12-07T00:00:00"/>
        <d v="2016-12-08T00:00:00"/>
        <d v="2016-12-09T00:00:00"/>
        <d v="2016-12-10T00:00:00"/>
        <d v="2016-12-11T00:00:00"/>
        <d v="2016-12-12T00:00:00"/>
        <d v="2016-12-13T00:00:00"/>
        <d v="2016-12-14T00:00:00"/>
        <d v="2016-12-15T00:00:00"/>
        <d v="2016-12-17T00:00:00"/>
        <d v="2016-12-18T00:00:00"/>
        <d v="2016-12-20T00:00:00"/>
        <d v="2016-12-21T00:00:00"/>
        <d v="2016-12-22T00:00:00"/>
        <d v="2016-12-23T00:00:00"/>
        <d v="2016-12-24T00:00:00"/>
        <d v="2016-12-25T00:00:00"/>
        <d v="2016-12-26T00:00:00"/>
        <d v="2016-12-27T00:00:00"/>
        <d v="2016-12-28T00:00:00"/>
        <d v="2016-12-31T00:00:00"/>
        <d v="2017-01-01T00:00:00"/>
        <d v="2017-01-02T00:00:00"/>
        <d v="2017-01-03T00:00:00"/>
        <d v="2017-01-05T00:00:00"/>
        <d v="2017-01-06T00:00:00"/>
        <d v="2017-01-10T00:00:00"/>
        <d v="2017-01-12T00:00:00"/>
        <d v="2017-01-14T00:00:00"/>
        <d v="2017-01-15T00:00:00"/>
        <d v="2017-01-17T00:00:00"/>
        <d v="2017-01-18T00:00:00"/>
        <d v="2017-01-20T00:00:00"/>
        <d v="2017-01-21T00:00:00"/>
        <d v="2017-01-22T00:00:00"/>
        <d v="2017-01-24T00:00:00"/>
        <d v="2017-01-25T00:00:00"/>
        <d v="2017-01-26T00:00:00"/>
        <d v="2017-01-27T00:00:00"/>
        <d v="2017-01-28T00:00:00"/>
        <d v="2017-01-29T00:00:00"/>
        <d v="2017-01-30T00:00:00"/>
        <d v="2017-02-01T00:00:00"/>
        <d v="2017-02-02T00:00:00"/>
        <d v="2017-02-03T00:00:00"/>
        <d v="2017-02-04T00:00:00"/>
        <d v="2017-02-05T00:00:00"/>
        <d v="2017-02-07T00:00:00"/>
        <d v="2017-02-08T00:00:00"/>
        <d v="2017-02-09T00:00:00"/>
        <d v="2017-02-11T00:00:00"/>
        <d v="2017-02-12T00:00:00"/>
        <d v="2017-02-13T00:00:00"/>
        <d v="2017-02-14T00:00:00"/>
        <d v="2017-02-16T00:00:00"/>
        <d v="2017-02-17T00:00:00"/>
        <d v="2017-02-18T00:00:00"/>
        <d v="2017-02-20T00:00:00"/>
        <d v="2017-02-21T00:00:00"/>
        <d v="2017-02-22T00:00:00"/>
        <d v="2017-02-23T00:00:00"/>
        <d v="2017-02-25T00:00:00"/>
        <d v="2017-02-26T00:00:00"/>
        <d v="2017-02-28T00:00:00"/>
        <d v="2017-03-01T00:00:00"/>
        <d v="2017-03-02T00:00:00"/>
        <d v="2017-03-05T00:00:00"/>
        <d v="2017-03-07T00:00:00"/>
        <d v="2017-03-08T00:00:00"/>
        <d v="2017-03-09T00:00:00"/>
        <d v="2017-03-10T00:00:00"/>
        <d v="2017-03-11T00:00:00"/>
        <d v="2017-03-12T00:00:00"/>
        <d v="2017-03-14T00:00:00"/>
        <d v="2017-03-15T00:00:00"/>
        <d v="2017-03-19T00:00:00"/>
        <d v="2017-03-20T00:00:00"/>
        <d v="2017-03-21T00:00:00"/>
        <d v="2017-03-22T00:00:00"/>
        <d v="2017-03-23T00:00:00"/>
        <d v="2017-03-24T00:00:00"/>
        <d v="2017-03-25T00:00:00"/>
        <d v="2017-03-27T00:00:00"/>
        <d v="2017-03-28T00:00:00"/>
        <d v="2017-03-31T00:00:00"/>
        <d v="2017-04-02T00:00:00"/>
        <d v="2017-04-03T00:00:00"/>
        <d v="2017-04-04T00:00:00"/>
        <d v="2017-04-05T00:00:00"/>
        <d v="2017-04-06T00:00:00"/>
        <d v="2017-04-07T00:00:00"/>
        <d v="2017-04-08T00:00:00"/>
        <d v="2017-04-09T00:00:00"/>
        <d v="2017-04-11T00:00:00"/>
        <d v="2017-04-12T00:00:00"/>
        <d v="2017-04-13T00:00:00"/>
        <d v="2017-04-14T00:00:00"/>
        <d v="2017-04-15T00:00:00"/>
        <d v="2017-04-17T00:00:00"/>
        <d v="2017-04-19T00:00:00"/>
        <d v="2017-04-20T00:00:00"/>
        <d v="2017-04-21T00:00:00"/>
        <d v="2017-04-22T00:00:00"/>
        <d v="2017-04-23T00:00:00"/>
        <d v="2017-04-24T00:00:00"/>
        <d v="2017-04-25T00:00:00"/>
        <d v="2017-04-26T00:00:00"/>
        <d v="2017-04-27T00:00:00"/>
        <d v="2017-04-28T00:00:00"/>
        <d v="2017-04-29T00:00:00"/>
        <d v="2017-04-30T00:00:00"/>
        <d v="2017-05-02T00:00:00"/>
        <d v="2017-05-03T00:00:00"/>
        <d v="2017-05-04T00:00:00"/>
        <d v="2017-05-05T00:00:00"/>
        <d v="2017-05-06T00:00:00"/>
        <d v="2017-05-07T00:00:00"/>
        <d v="2017-05-08T00:00:00"/>
        <d v="2017-05-09T00:00:00"/>
        <d v="2017-05-10T00:00:00"/>
        <d v="2017-05-11T00:00:00"/>
        <d v="2017-05-12T00:00:00"/>
        <d v="2017-05-13T00:00:00"/>
        <d v="2017-05-14T00:00:00"/>
        <d v="2017-05-16T00:00:00"/>
        <d v="2017-05-17T00:00:00"/>
        <d v="2017-05-18T00:00:00"/>
        <d v="2017-05-20T00:00:00"/>
        <d v="2017-05-21T00:00:00"/>
        <d v="2017-05-22T00:00:00"/>
        <d v="2017-05-24T00:00:00"/>
        <d v="2017-05-26T00:00:00"/>
        <d v="2017-05-27T00:00:00"/>
        <d v="2017-05-28T00:00:00"/>
        <d v="2017-05-29T00:00:00"/>
        <d v="2017-05-30T00:00:00"/>
        <d v="2017-05-31T00:00:00"/>
        <d v="2017-06-01T00:00:00"/>
        <d v="2017-06-02T00:00:00"/>
        <d v="2017-06-03T00:00:00"/>
        <d v="2017-06-05T00:00:00"/>
        <d v="2017-06-06T00:00:00"/>
        <d v="2017-06-07T00:00:00"/>
        <d v="2017-06-08T00:00:00"/>
        <d v="2017-06-09T00:00:00"/>
        <d v="2017-06-10T00:00:00"/>
        <d v="2017-06-11T00:00:00"/>
        <d v="2017-06-13T00:00:00"/>
        <d v="2017-06-14T00:00:00"/>
        <d v="2017-06-15T00:00:00"/>
        <d v="2017-06-17T00:00:00"/>
        <d v="2017-06-20T00:00:00"/>
        <d v="2017-06-21T00:00:00"/>
        <d v="2017-06-22T00:00:00"/>
        <d v="2017-06-24T00:00:00"/>
        <d v="2017-06-25T00:00:00"/>
        <d v="2017-06-26T00:00:00"/>
        <d v="2017-06-27T00:00:00"/>
        <d v="2017-06-28T00:00:00"/>
        <d v="2017-06-29T00:00:00"/>
        <d v="2017-06-30T00:00:00"/>
        <d v="2017-07-01T00:00:00"/>
        <d v="2017-07-02T00:00:00"/>
        <d v="2017-07-03T00:00:00"/>
        <d v="2017-07-04T00:00:00"/>
        <d v="2017-07-05T00:00:00"/>
        <d v="2017-07-06T00:00:00"/>
        <d v="2017-07-07T00:00:00"/>
        <d v="2017-07-08T00:00:00"/>
        <d v="2017-07-09T00:00:00"/>
        <d v="2017-07-10T00:00:00"/>
        <d v="2017-07-11T00:00:00"/>
        <d v="2017-07-12T00:00:00"/>
        <d v="2017-07-14T00:00:00"/>
        <d v="2017-07-15T00:00:00"/>
        <d v="2017-07-16T00:00:00"/>
        <d v="2017-07-17T00:00:00"/>
        <d v="2017-07-19T00:00:00"/>
        <d v="2017-07-20T00:00:00"/>
        <d v="2017-07-21T00:00:00"/>
        <d v="2017-07-22T00:00:00"/>
        <d v="2017-07-23T00:00:00"/>
        <d v="2017-07-24T00:00:00"/>
        <d v="2017-07-25T00:00:00"/>
        <d v="2017-07-26T00:00:00"/>
        <d v="2017-07-27T00:00:00"/>
        <d v="2017-07-28T00:00:00"/>
        <d v="2017-07-29T00:00:00"/>
        <d v="2017-07-30T00:00:00"/>
        <d v="2017-07-31T00:00:00"/>
        <d v="2017-08-01T00:00:00"/>
        <d v="2017-08-02T00:00:00"/>
        <d v="2017-08-03T00:00:00"/>
        <d v="2017-08-04T00:00:00"/>
        <d v="2017-08-05T00:00:00"/>
        <d v="2017-08-06T00:00:00"/>
        <d v="2017-08-07T00:00:00"/>
        <d v="2017-08-08T00:00:00"/>
        <d v="2017-08-10T00:00:00"/>
        <d v="2017-08-12T00:00:00"/>
        <d v="2017-08-13T00:00:00"/>
        <d v="2017-08-14T00:00:00"/>
        <d v="2017-08-15T00:00:00"/>
        <d v="2017-08-18T00:00:00"/>
        <d v="2017-08-19T00:00:00"/>
        <d v="2017-08-20T00:00:00"/>
        <d v="2017-08-21T00:00:00"/>
        <d v="2017-08-22T00:00:00"/>
        <d v="2017-08-23T00:00:00"/>
        <d v="2017-08-24T00:00:00"/>
        <d v="2017-08-26T00:00:00"/>
        <d v="2017-08-27T00:00:00"/>
        <d v="2017-08-28T00:00:00"/>
        <d v="2017-08-29T00:00:00"/>
        <d v="2017-08-30T00:00:00"/>
        <d v="2017-08-31T00:00:00"/>
        <d v="2017-09-01T00:00:00"/>
        <d v="2017-09-02T00:00:00"/>
        <d v="2017-09-03T00:00:00"/>
        <d v="2017-09-04T00:00:00"/>
        <d v="2017-09-05T00:00:00"/>
        <d v="2017-09-06T00:00:00"/>
        <d v="2017-09-07T00:00:00"/>
        <d v="2017-09-08T00:00:00"/>
        <d v="2017-09-09T00:00:00"/>
        <d v="2017-09-10T00:00:00"/>
        <d v="2017-09-12T00:00:00"/>
        <d v="2017-09-13T00:00:00"/>
        <d v="2017-09-14T00:00:00"/>
        <d v="2017-09-15T00:00:00"/>
        <d v="2017-09-17T00:00:00"/>
        <d v="2017-09-18T00:00:00"/>
        <d v="2017-09-19T00:00:00"/>
        <d v="2017-09-20T00:00:00"/>
        <d v="2017-09-21T00:00:00"/>
        <d v="2017-09-22T00:00:00"/>
        <d v="2017-09-23T00:00:00"/>
        <d v="2017-09-24T00:00:00"/>
        <d v="2017-09-25T00:00:00"/>
        <d v="2017-09-26T00:00:00"/>
        <d v="2017-09-29T00:00:00"/>
        <d v="2017-09-30T00:00:00"/>
        <d v="2017-10-01T00:00:00"/>
        <d v="2017-10-02T00:00:00"/>
        <d v="2017-10-03T00:00:00"/>
        <d v="2017-10-04T00:00:00"/>
        <d v="2017-10-05T00:00:00"/>
        <d v="2017-10-06T00:00:00"/>
        <d v="2017-10-08T00:00:00"/>
        <d v="2017-10-09T00:00:00"/>
        <d v="2017-10-10T00:00:00"/>
        <d v="2017-10-11T00:00:00"/>
        <d v="2017-10-12T00:00:00"/>
        <d v="2017-10-13T00:00:00"/>
        <d v="2017-10-14T00:00:00"/>
        <d v="2017-10-15T00:00:00"/>
        <d v="2017-10-16T00:00:00"/>
        <d v="2017-10-17T00:00:00"/>
        <d v="2017-10-19T00:00:00"/>
        <d v="2017-10-20T00:00:00"/>
        <d v="2017-10-21T00:00:00"/>
        <d v="2017-10-22T00:00:00"/>
        <d v="2017-10-23T00:00:00"/>
        <d v="2017-10-24T00:00:00"/>
        <d v="2017-10-26T00:00:00"/>
        <d v="2017-10-27T00:00:00"/>
        <d v="2017-10-28T00:00:00"/>
        <d v="2017-10-29T00:00:00"/>
        <d v="2017-10-30T00:00:00"/>
        <d v="2017-10-31T00:00:00"/>
        <d v="2017-11-01T00:00:00"/>
        <d v="2017-11-02T00:00:00"/>
        <d v="2017-11-03T00:00:00"/>
        <d v="2017-11-04T00:00:00"/>
        <d v="2017-11-05T00:00:00"/>
        <d v="2017-11-06T00:00:00"/>
        <d v="2017-11-07T00:00:00"/>
        <d v="2017-11-08T00:00:00"/>
        <d v="2017-11-09T00:00:00"/>
        <d v="2017-11-10T00:00:00"/>
        <d v="2017-11-11T00:00:00"/>
        <d v="2017-11-12T00:00:00"/>
        <d v="2017-11-14T00:00:00"/>
        <d v="2017-11-15T00:00:00"/>
        <d v="2017-11-17T00:00:00"/>
        <d v="2017-11-18T00:00:00"/>
        <d v="2017-11-21T00:00:00"/>
        <d v="2017-11-23T00:00:00"/>
        <d v="2017-11-25T00:00:00"/>
        <d v="2017-11-26T00:00:00"/>
        <d v="2017-11-27T00:00:00"/>
        <d v="2017-11-28T00:00:00"/>
        <d v="2017-11-29T00:00:00"/>
        <d v="2017-11-30T00:00:00"/>
        <d v="2017-12-01T00:00:00"/>
        <d v="2017-12-02T00:00:00"/>
        <d v="2017-12-03T00:00:00"/>
        <d v="2017-12-04T00:00:00"/>
        <d v="2017-12-05T00:00:00"/>
        <d v="2017-12-06T00:00:00"/>
        <d v="2017-12-08T00:00:00"/>
        <d v="2017-12-09T00:00:00"/>
        <d v="2017-12-10T00:00:00"/>
        <d v="2017-12-12T00:00:00"/>
        <d v="2017-12-15T00:00:00"/>
        <d v="2017-12-16T00:00:00"/>
        <d v="2017-12-18T00:00:00"/>
        <d v="2017-12-19T00:00:00"/>
        <d v="2017-12-20T00:00:00"/>
        <d v="2017-12-21T00:00:00"/>
        <d v="2017-12-22T00:00:00"/>
        <d v="2017-12-24T00:00:00"/>
        <d v="2017-12-26T00:00:00"/>
        <d v="2017-12-27T00:00:00"/>
        <d v="2017-12-28T00:00:00"/>
        <d v="2017-12-29T00:00:00"/>
        <d v="2017-12-30T00:00:00"/>
        <d v="2017-12-31T00:00:00"/>
        <d v="2018-01-01T00:00:00"/>
        <d v="2018-01-03T00:00:00"/>
        <d v="2018-01-05T00:00:00"/>
        <d v="2018-01-06T00:00:00"/>
        <d v="2018-01-07T00:00:00"/>
        <d v="2018-01-08T00:00:00"/>
        <d v="2018-01-10T00:00:00"/>
        <d v="2018-01-12T00:00:00"/>
        <d v="2018-01-13T00:00:00"/>
        <d v="2018-01-14T00:00:00"/>
        <d v="2018-01-17T00:00:00"/>
        <d v="2018-01-18T00:00:00"/>
        <d v="2018-01-19T00:00:00"/>
        <d v="2018-01-20T00:00:00"/>
        <d v="2018-01-21T00:00:00"/>
        <d v="2018-01-23T00:00:00"/>
        <d v="2018-01-25T00:00:00"/>
        <d v="2018-01-26T00:00:00"/>
        <d v="2018-01-27T00:00:00"/>
        <d v="2018-01-28T00:00:00"/>
        <d v="2018-01-29T00:00:00"/>
        <d v="2018-01-30T00:00:00"/>
        <d v="2018-01-31T00:00:00"/>
        <d v="2018-02-01T00:00:00"/>
        <d v="2018-02-02T00:00:00"/>
        <d v="2018-02-03T00:00:00"/>
        <d v="2018-02-04T00:00:00"/>
        <d v="2018-02-05T00:00:00"/>
        <d v="2018-02-06T00:00:00"/>
        <d v="2018-02-07T00:00:00"/>
        <d v="2018-02-08T00:00:00"/>
        <d v="2018-02-09T00:00:00"/>
        <d v="2018-02-10T00:00:00"/>
        <d v="2018-02-11T00:00:00"/>
        <d v="2018-02-12T00:00:00"/>
        <d v="2018-02-13T00:00:00"/>
        <d v="2018-02-14T00:00:00"/>
        <d v="2018-02-16T00:00:00"/>
        <d v="2018-02-18T00:00:00"/>
        <d v="2018-02-19T00:00:00"/>
        <d v="2018-02-20T00:00:00"/>
        <d v="2018-02-21T00:00:00"/>
        <d v="2018-02-22T00:00:00"/>
        <d v="2018-02-23T00:00:00"/>
        <d v="2018-02-24T00:00:00"/>
        <d v="2018-02-25T00:00:00"/>
        <d v="2018-02-26T00:00:00"/>
        <d v="2018-02-27T00:00:00"/>
        <d v="2018-02-28T00:00:00"/>
        <d v="2018-03-01T00:00:00"/>
        <d v="2018-03-02T00:00:00"/>
        <d v="2018-03-03T00:00:00"/>
        <d v="2018-03-05T00:00:00"/>
        <d v="2018-03-07T00:00:00"/>
        <d v="2018-03-08T00:00:00"/>
        <d v="2018-03-09T00:00:00"/>
        <d v="2018-03-10T00:00:00"/>
        <d v="2018-03-11T00:00:00"/>
        <d v="2018-03-12T00:00:00"/>
        <d v="2018-03-13T00:00:00"/>
        <d v="2018-03-14T00:00:00"/>
        <d v="2018-03-15T00:00:00"/>
        <d v="2018-03-16T00:00:00"/>
        <d v="2018-03-17T00:00:00"/>
        <d v="2018-03-19T00:00:00"/>
        <d v="2018-03-21T00:00:00"/>
        <d v="2018-03-22T00:00:00"/>
        <d v="2018-03-23T00:00:00"/>
        <d v="2018-03-24T00:00:00"/>
        <d v="2018-03-25T00:00:00"/>
        <d v="2018-03-26T00:00:00"/>
        <d v="2018-03-27T00:00:00"/>
        <d v="2018-03-28T00:00:00"/>
        <d v="2018-03-30T00:00:00"/>
        <d v="2018-03-31T00:00:00"/>
        <d v="2018-04-02T00:00:00"/>
        <d v="2018-04-03T00:00:00"/>
        <d v="2018-04-04T00:00:00"/>
        <d v="2018-04-06T00:00:00"/>
        <d v="2018-04-07T00:00:00"/>
        <d v="2018-04-08T00:00:00"/>
        <d v="2018-04-09T00:00:00"/>
        <d v="2018-04-15T00:00:00"/>
        <d v="2018-04-16T00:00:00"/>
        <d v="2018-04-17T00:00:00"/>
        <d v="2018-04-19T00:00:00"/>
        <d v="2018-04-21T00:00:00"/>
        <d v="2018-04-22T00:00:00"/>
        <d v="2018-04-23T00:00:00"/>
        <d v="2018-04-24T00:00:00"/>
        <d v="2018-04-25T00:00:00"/>
        <d v="2018-04-26T00:00:00"/>
        <d v="2018-04-30T00:00:00"/>
        <d v="2018-05-02T00:00:00"/>
        <d v="2018-05-04T00:00:00"/>
        <d v="2018-05-05T00:00:00"/>
        <d v="2018-05-07T00:00:00"/>
        <d v="2018-05-08T00:00:00"/>
        <d v="2018-05-11T00:00:00"/>
        <d v="2018-05-12T00:00:00"/>
        <d v="2018-05-13T00:00:00"/>
        <d v="2018-05-14T00:00:00"/>
        <d v="2018-05-15T00:00:00"/>
        <d v="2018-05-16T00:00:00"/>
        <d v="2018-05-17T00:00:00"/>
        <d v="2018-05-19T00:00:00"/>
        <d v="2018-05-22T00:00:00"/>
        <d v="2018-05-23T00:00:00"/>
        <d v="2018-05-24T00:00:00"/>
        <d v="2018-05-25T00:00:00"/>
        <d v="2018-05-26T00:00:00"/>
        <d v="2018-05-27T00:00:00"/>
        <d v="2018-05-29T00:00:00"/>
        <d v="2018-05-30T00:00:00"/>
        <d v="2018-05-31T00:00:00"/>
        <d v="2018-06-01T00:00:00"/>
        <d v="2018-06-02T00:00:00"/>
        <d v="2018-06-03T00:00:00"/>
        <d v="2018-06-04T00:00:00"/>
        <d v="2018-06-05T00:00:00"/>
        <d v="2018-06-06T00:00:00"/>
        <d v="2018-06-07T00:00:00"/>
        <d v="2018-06-08T00:00:00"/>
        <d v="2018-06-09T00:00:00"/>
        <d v="2018-06-10T00:00:00"/>
        <d v="2018-06-11T00:00:00"/>
        <d v="2018-06-12T00:00:00"/>
        <d v="2018-06-13T00:00:00"/>
        <d v="2018-06-14T00:00:00"/>
        <d v="2018-06-15T00:00:00"/>
        <d v="2018-06-16T00:00:00"/>
        <d v="2018-06-17T00:00:00"/>
        <d v="2018-06-18T00:00:00"/>
        <d v="2018-06-19T00:00:00"/>
        <d v="2018-06-20T00:00:00"/>
        <d v="2018-06-21T00:00:00"/>
        <d v="2018-06-22T00:00:00"/>
        <d v="2018-06-23T00:00:00"/>
        <d v="2018-06-24T00:00:00"/>
        <d v="2018-06-25T00:00:00"/>
        <d v="2018-06-26T00:00:00"/>
        <d v="2018-06-28T00:00:00"/>
        <d v="2018-06-29T00:00:00"/>
        <d v="2018-06-30T00:00:00"/>
        <d v="2018-07-01T00:00:00"/>
        <d v="2018-07-02T00:00:00"/>
        <d v="2018-07-03T00:00:00"/>
        <d v="2018-07-04T00:00:00"/>
        <d v="2018-07-05T00:00:00"/>
        <d v="2018-07-06T00:00:00"/>
        <d v="2018-07-07T00:00:00"/>
        <d v="2018-07-08T00:00:00"/>
        <d v="2018-07-09T00:00:00"/>
        <d v="2018-07-10T00:00:00"/>
        <d v="2018-07-11T00:00:00"/>
        <d v="2018-07-12T00:00:00"/>
        <d v="2018-07-13T00:00:00"/>
        <d v="2018-07-16T00:00:00"/>
        <d v="2018-07-18T00:00:00"/>
        <d v="2018-07-19T00:00:00"/>
        <d v="2018-07-20T00:00:00"/>
        <d v="2018-07-23T00:00:00"/>
        <d v="2018-07-24T00:00:00"/>
        <d v="2018-07-26T00:00:00"/>
        <d v="2018-07-27T00:00:00"/>
        <d v="2018-07-28T00:00:00"/>
        <d v="2018-07-29T00:00:00"/>
        <d v="2018-07-30T00:00:00"/>
        <d v="2018-07-31T00:00:00"/>
        <d v="2018-08-01T00:00:00"/>
        <d v="2018-08-02T00:00:00"/>
        <d v="2018-08-03T00:00:00"/>
        <d v="2018-08-04T00:00:00"/>
        <d v="2018-08-05T00:00:00"/>
        <d v="2018-08-06T00:00:00"/>
        <d v="2018-08-07T00:00:00"/>
        <d v="2018-08-08T00:00:00"/>
        <d v="2018-08-10T00:00:00"/>
        <d v="2018-08-11T00:00:00"/>
        <d v="2018-08-12T00:00:00"/>
        <d v="2018-08-13T00:00:00"/>
        <d v="2018-08-15T00:00:00"/>
        <d v="2018-08-16T00:00:00"/>
        <d v="2018-08-17T00:00:00"/>
        <d v="2018-08-18T00:00:00"/>
        <d v="2018-08-20T00:00:00"/>
        <d v="2018-08-21T00:00:00"/>
        <d v="2018-08-23T00:00:00"/>
        <d v="2018-08-24T00:00:00"/>
        <d v="2018-08-25T00:00:00"/>
        <d v="2018-08-26T00:00:00"/>
        <d v="2018-08-27T00:00:00"/>
        <d v="2018-08-28T00:00:00"/>
        <d v="2018-08-29T00:00:00"/>
        <d v="2018-08-30T00:00:00"/>
        <d v="2018-09-02T00:00:00"/>
        <d v="2018-09-03T00:00:00"/>
        <d v="2018-09-04T00:00:00"/>
        <d v="2018-09-05T00:00:00"/>
        <d v="2018-09-06T00:00:00"/>
        <d v="2018-09-07T00:00:00"/>
        <d v="2018-09-08T00:00:00"/>
        <d v="2018-09-09T00:00:00"/>
        <d v="2018-09-10T00:00:00"/>
        <d v="2018-09-12T00:00:00"/>
        <d v="2018-09-15T00:00:00"/>
        <d v="2018-09-16T00:00:00"/>
        <d v="2018-09-18T00:00:00"/>
        <d v="2018-09-19T00:00:00"/>
        <d v="2018-09-20T00:00:00"/>
        <d v="2018-09-21T00:00:00"/>
        <d v="2018-09-22T00:00:00"/>
        <d v="2018-09-23T00:00:00"/>
        <d v="2018-09-24T00:00:00"/>
        <d v="2018-09-25T00:00:00"/>
        <d v="2018-09-26T00:00:00"/>
        <d v="2018-09-28T00:00:00"/>
        <d v="2018-10-01T00:00:00"/>
        <d v="2018-10-02T00:00:00"/>
        <d v="2018-10-03T00:00:00"/>
        <d v="2018-10-04T00:00:00"/>
        <d v="2018-10-05T00:00:00"/>
        <d v="2018-10-06T00:00:00"/>
        <d v="2018-10-07T00:00:00"/>
        <d v="2018-10-08T00:00:00"/>
        <d v="2018-10-09T00:00:00"/>
        <d v="2018-10-10T00:00:00"/>
        <d v="2018-10-11T00:00:00"/>
        <d v="2018-10-12T00:00:00"/>
        <d v="2018-10-14T00:00:00"/>
        <d v="2018-10-15T00:00:00"/>
        <d v="2018-10-18T00:00:00"/>
        <d v="2018-10-21T00:00:00"/>
        <d v="2018-10-22T00:00:00"/>
        <d v="2018-10-23T00:00:00"/>
        <d v="2018-10-25T00:00:00"/>
        <d v="2018-10-26T00:00:00"/>
        <d v="2018-10-28T00:00:00"/>
        <d v="2018-10-29T00:00:00"/>
        <d v="2018-10-31T00:00:00"/>
        <d v="2018-11-02T00:00:00"/>
        <d v="2018-11-03T00:00:00"/>
        <d v="2018-11-04T00:00:00"/>
        <d v="2018-11-05T00:00:00"/>
        <d v="2018-11-06T00:00:00"/>
        <d v="2018-11-07T00:00:00"/>
        <d v="2018-11-08T00:00:00"/>
        <d v="2018-11-09T00:00:00"/>
        <d v="2018-11-10T00:00:00"/>
        <d v="2018-11-11T00:00:00"/>
        <d v="2018-11-12T00:00:00"/>
        <d v="2018-11-13T00:00:00"/>
        <d v="2018-11-14T00:00:00"/>
        <d v="2018-11-15T00:00:00"/>
        <d v="2018-11-16T00:00:00"/>
        <d v="2018-11-17T00:00:00"/>
        <d v="2018-11-18T00:00:00"/>
        <d v="2018-11-20T00:00:00"/>
        <d v="2018-11-21T00:00:00"/>
        <d v="2018-11-22T00:00:00"/>
        <d v="2018-11-23T00:00:00"/>
        <d v="2018-11-24T00:00:00"/>
        <d v="2018-11-26T00:00:00"/>
        <d v="2018-11-28T00:00:00"/>
        <d v="2018-11-29T00:00:00"/>
        <d v="2018-11-30T00:00:00"/>
        <d v="2018-12-01T00:00:00"/>
        <d v="2018-12-02T00:00:00"/>
        <d v="2018-12-04T00:00:00"/>
        <d v="2018-12-05T00:00:00"/>
        <d v="2018-12-06T00:00:00"/>
        <d v="2018-12-07T00:00:00"/>
        <d v="2018-12-08T00:00:00"/>
        <d v="2018-12-09T00:00:00"/>
        <d v="2018-12-11T00:00:00"/>
        <d v="2018-12-12T00:00:00"/>
        <d v="2018-12-14T00:00:00"/>
        <d v="2018-12-15T00:00:00"/>
        <d v="2018-12-16T00:00:00"/>
        <d v="2018-12-17T00:00:00"/>
        <d v="2018-12-18T00:00:00"/>
        <d v="2018-12-19T00:00:00"/>
        <d v="2018-12-20T00:00:00"/>
        <d v="2018-12-21T00:00:00"/>
        <d v="2018-12-22T00:00:00"/>
        <d v="2018-12-25T00:00:00"/>
        <d v="2018-12-26T00:00:00"/>
        <d v="2018-12-27T00:00:00"/>
        <d v="2018-12-28T00:00:00"/>
        <d v="2018-12-29T00:00:00"/>
        <d v="2018-12-30T00:00:00"/>
        <d v="2018-12-31T00:00:00"/>
        <d v="2019-01-01T00:00:00"/>
        <d v="2019-01-02T00:00:00"/>
        <d v="2019-01-03T00:00:00"/>
        <d v="2019-01-04T00:00:00"/>
        <d v="2019-01-05T00:00:00"/>
        <d v="2019-01-07T00:00:00"/>
        <d v="2019-01-11T00:00:00"/>
        <d v="2019-01-12T00:00:00"/>
        <d v="2019-01-15T00:00:00"/>
        <d v="2019-01-16T00:00:00"/>
        <d v="2019-01-17T00:00:00"/>
        <d v="2019-01-21T00:00:00"/>
        <d v="2019-01-22T00:00:00"/>
        <d v="2019-01-23T00:00:00"/>
        <d v="2019-01-24T00:00:00"/>
        <d v="2019-01-26T00:00:00"/>
        <d v="2019-01-27T00:00:00"/>
        <d v="2019-01-28T00:00:00"/>
        <d v="2019-01-30T00:00:00"/>
        <d v="2019-01-31T00:00:00"/>
        <d v="2019-02-01T00:00:00"/>
        <d v="2019-02-02T00:00:00"/>
        <d v="2019-02-03T00:00:00"/>
        <d v="2019-02-04T00:00:00"/>
        <d v="2019-02-08T00:00:00"/>
        <d v="2019-02-09T00:00:00"/>
        <d v="2019-02-10T00:00:00"/>
        <d v="2019-02-11T00:00:00"/>
        <d v="2019-02-12T00:00:00"/>
        <d v="2019-02-14T00:00:00"/>
        <d v="2019-02-16T00:00:00"/>
        <d v="2019-02-17T00:00:00"/>
        <d v="2019-02-18T00:00:00"/>
        <d v="2019-02-19T00:00:00"/>
        <d v="2019-02-20T00:00:00"/>
        <d v="2019-02-21T00:00:00"/>
        <d v="2019-02-24T00:00:00"/>
        <d v="2019-02-25T00:00:00"/>
        <d v="2019-02-26T00:00:00"/>
        <d v="2019-02-27T00:00:00"/>
        <d v="2019-02-28T00:00:00"/>
        <d v="2019-03-01T00:00:00"/>
        <d v="2019-03-03T00:00:00"/>
        <d v="2019-03-04T00:00:00"/>
        <d v="2019-03-05T00:00:00"/>
        <d v="2019-03-06T00:00:00"/>
        <d v="2019-03-07T00:00:00"/>
        <d v="2019-03-08T00:00:00"/>
        <d v="2019-03-10T00:00:00"/>
        <d v="2019-03-13T00:00:00"/>
        <d v="2019-03-17T00:00:00"/>
        <d v="2019-03-18T00:00:00"/>
        <d v="2019-03-19T00:00:00"/>
        <d v="2019-03-20T00:00:00"/>
        <d v="2019-03-21T00:00:00"/>
        <d v="2019-03-22T00:00:00"/>
        <d v="2019-03-23T00:00:00"/>
        <d v="2019-03-24T00:00:00"/>
        <d v="2019-03-26T00:00:00"/>
        <d v="2019-03-27T00:00:00"/>
        <d v="2019-03-28T00:00:00"/>
        <d v="2019-03-29T00:00:00"/>
        <d v="2019-03-30T00:00:00"/>
        <d v="2019-03-31T00:00:00"/>
        <d v="2019-04-02T00:00:00"/>
        <d v="2019-04-04T00:00:00"/>
        <d v="2019-04-06T00:00:00"/>
        <d v="2019-04-07T00:00:00"/>
        <d v="2019-04-08T00:00:00"/>
        <d v="2019-04-09T00:00:00"/>
        <d v="2019-04-10T00:00:00"/>
        <d v="2019-04-11T00:00:00"/>
        <d v="2019-04-12T00:00:00"/>
        <d v="2019-04-14T00:00:00"/>
        <d v="2019-04-15T00:00:00"/>
        <d v="2019-04-16T00:00:00"/>
        <d v="2019-04-17T00:00:00"/>
        <d v="2019-04-19T00:00:00"/>
        <d v="2019-04-20T00:00:00"/>
        <d v="2019-04-21T00:00:00"/>
        <d v="2019-04-22T00:00:00"/>
        <d v="2019-04-23T00:00:00"/>
        <d v="2019-04-25T00:00:00"/>
        <d v="2019-04-26T00:00:00"/>
        <d v="2019-04-27T00:00:00"/>
        <d v="2019-04-28T00:00:00"/>
        <d v="2019-04-29T00:00:00"/>
        <d v="2019-04-30T00:00:00"/>
        <d v="2019-05-01T00:00:00"/>
        <d v="2019-05-02T00:00:00"/>
        <d v="2019-05-04T00:00:00"/>
        <d v="2019-05-05T00:00:00"/>
        <d v="2019-05-06T00:00:00"/>
        <d v="2019-05-07T00:00:00"/>
        <d v="2019-05-08T00:00:00"/>
        <d v="2019-05-09T00:00:00"/>
        <d v="2019-05-10T00:00:00"/>
        <d v="2019-05-11T00:00:00"/>
        <d v="2019-05-12T00:00:00"/>
        <d v="2019-05-13T00:00:00"/>
        <d v="2019-05-14T00:00:00"/>
        <d v="2019-05-15T00:00:00"/>
        <d v="2019-05-16T00:00:00"/>
        <d v="2019-05-18T00:00:00"/>
        <d v="2019-05-19T00:00:00"/>
        <d v="2019-05-20T00:00:00"/>
        <d v="2019-05-21T00:00:00"/>
        <d v="2019-05-22T00:00:00"/>
        <d v="2019-05-23T00:00:00"/>
        <d v="2019-05-24T00:00:00"/>
        <d v="2019-05-25T00:00:00"/>
        <d v="2019-05-27T00:00:00"/>
        <d v="2019-05-28T00:00:00"/>
        <d v="2019-05-29T00:00:00"/>
        <d v="2019-05-31T00:00:00"/>
        <d v="2019-06-01T00:00:00"/>
        <d v="2019-06-02T00:00:00"/>
        <d v="2019-06-03T00:00:00"/>
        <d v="2019-06-06T00:00:00"/>
        <d v="2019-06-07T00:00:00"/>
        <d v="2019-06-08T00:00:00"/>
        <d v="2019-06-09T00:00:00"/>
        <d v="2019-06-10T00:00:00"/>
        <d v="2019-06-11T00:00:00"/>
        <d v="2019-06-12T00:00:00"/>
        <d v="2019-06-13T00:00:00"/>
        <d v="2019-06-14T00:00:00"/>
        <d v="2019-06-15T00:00:00"/>
        <d v="2019-06-16T00:00:00"/>
        <d v="2019-06-18T00:00:00"/>
        <d v="2019-06-20T00:00:00"/>
        <d v="2019-06-22T00:00:00"/>
        <d v="2019-06-23T00:00:00"/>
        <d v="2019-06-24T00:00:00"/>
        <d v="2019-06-25T00:00:00"/>
        <d v="2019-06-26T00:00:00"/>
        <d v="2019-06-27T00:00:00"/>
        <d v="2019-06-28T00:00:00"/>
        <d v="2019-06-29T00:00:00"/>
        <d v="2019-07-02T00:00:00"/>
        <d v="2019-07-03T00:00:00"/>
        <d v="2019-07-05T00:00:00"/>
        <d v="2019-07-06T00:00:00"/>
        <d v="2019-07-07T00:00:00"/>
        <d v="2019-07-08T00:00:00"/>
        <d v="2019-07-09T00:00:00"/>
        <d v="2019-07-10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8T00:00:00"/>
        <d v="2019-07-29T00:00:00"/>
        <d v="2019-07-30T00:00:00"/>
        <d v="2019-07-31T00:00:00"/>
        <d v="2019-08-01T00:00:00"/>
        <d v="2019-08-02T00:00:00"/>
        <d v="2019-08-04T00:00:00"/>
        <d v="2019-08-05T00:00:00"/>
        <d v="2019-08-07T00:00:00"/>
        <d v="2019-08-08T00:00:00"/>
        <d v="2019-08-09T00:00:00"/>
        <d v="2019-08-11T00:00:00"/>
        <d v="2019-08-13T00:00:00"/>
        <d v="2019-08-15T00:00:00"/>
        <d v="2019-08-18T00:00:00"/>
        <d v="2019-08-19T00:00:00"/>
        <d v="2019-08-20T00:00:00"/>
        <d v="2019-08-21T00:00:00"/>
        <d v="2019-08-22T00:00:00"/>
        <d v="2019-08-23T00:00:00"/>
        <d v="2019-08-25T00:00:00"/>
        <d v="2019-08-26T00:00:00"/>
        <d v="2019-08-27T00:00:00"/>
        <d v="2019-08-28T00:00:00"/>
        <d v="2019-08-29T00:00:00"/>
        <d v="2019-08-30T00:00:00"/>
        <d v="2019-08-31T00:00:00"/>
        <d v="2019-09-01T00:00:00"/>
        <d v="2019-09-02T00:00:00"/>
        <d v="2019-09-03T00:00:00"/>
        <d v="2019-09-05T00:00:00"/>
        <d v="2019-09-06T00:00:00"/>
        <d v="2019-09-08T00:00:00"/>
        <d v="2019-09-10T00:00:00"/>
        <d v="2019-09-11T00:00:00"/>
        <d v="2019-09-12T00:00:00"/>
        <d v="2019-09-13T00:00:00"/>
        <d v="2019-09-14T00:00:00"/>
        <d v="2019-09-15T00:00:00"/>
        <d v="2019-09-16T00:00:00"/>
        <d v="2019-09-17T00:00:00"/>
        <d v="2019-09-18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7T00:00:00"/>
        <d v="2019-10-08T00:00:00"/>
        <d v="2019-10-09T00:00:00"/>
        <d v="2019-10-10T00:00:00"/>
        <d v="2019-10-11T00:00:00"/>
        <d v="2019-10-12T00:00:00"/>
        <d v="2019-10-13T00:00:00"/>
        <d v="2019-10-14T00:00:00"/>
        <d v="2019-10-15T00:00:00"/>
        <d v="2019-10-18T00:00:00"/>
        <d v="2019-10-19T00:00:00"/>
        <d v="2019-10-20T00:00:00"/>
        <d v="2019-10-21T00:00:00"/>
        <d v="2019-10-22T00:00:00"/>
        <d v="2019-10-23T00:00:00"/>
        <d v="2019-10-24T00:00:00"/>
        <d v="2019-10-25T00:00:00"/>
        <d v="2019-10-26T00:00:00"/>
        <d v="2019-10-27T00:00:00"/>
        <d v="2019-10-28T00:00:00"/>
        <d v="2019-10-30T00:00:00"/>
        <d v="2019-11-02T00:00:00"/>
        <d v="2019-11-03T00:00:00"/>
        <d v="2019-11-04T00:00:00"/>
        <d v="2019-11-05T00:00:00"/>
        <d v="2019-11-06T00:00:00"/>
        <d v="2019-11-07T00:00:00"/>
        <d v="2019-11-08T00:00:00"/>
        <d v="2019-11-09T00:00:00"/>
        <d v="2019-11-10T00:00:00"/>
        <d v="2019-11-12T00:00:00"/>
        <d v="2019-11-13T00:00:00"/>
        <d v="2019-11-14T00:00:00"/>
        <d v="2019-11-15T00:00:00"/>
        <d v="2019-11-17T00:00:00"/>
        <d v="2019-11-19T00:00:00"/>
        <d v="2019-11-20T00:00:00"/>
        <d v="2019-11-21T00:00:00"/>
        <d v="2019-11-22T00:00:00"/>
        <d v="2019-11-23T00:00:00"/>
        <d v="2019-11-24T00:00:00"/>
        <d v="2019-11-26T00:00:00"/>
        <d v="2019-11-27T00:00:00"/>
        <d v="2019-11-29T00:00:00"/>
        <d v="2019-11-30T00:00:00"/>
        <d v="2019-12-01T00:00:00"/>
        <d v="2019-12-03T00:00:00"/>
        <d v="2019-12-04T00:00:00"/>
        <d v="2019-12-05T00:00:00"/>
        <d v="2019-12-09T00:00:00"/>
        <d v="2019-12-10T00:00:00"/>
        <d v="2019-12-14T00:00:00"/>
        <d v="2019-12-15T00:00:00"/>
        <d v="2019-12-16T00:00:00"/>
        <d v="2019-12-18T00:00:00"/>
        <d v="2019-12-19T00:00:00"/>
        <d v="2019-12-21T00:00:00"/>
        <d v="2019-12-22T00:00:00"/>
        <d v="2019-12-23T00:00:00"/>
        <d v="2019-12-25T00:00:00"/>
        <d v="2019-12-26T00:00:00"/>
        <d v="2019-12-27T00:00:00"/>
        <d v="2019-12-28T00:00:00"/>
        <d v="2019-12-29T00:00:00"/>
        <d v="2019-12-30T00:00:00"/>
        <d v="2019-12-31T00:00:00"/>
        <d v="2020-01-01T00:00:00"/>
        <d v="2020-01-02T00:00:00"/>
        <d v="2020-01-04T00:00:00"/>
        <d v="2020-01-05T00:00:00"/>
        <d v="2020-01-06T00:00:00"/>
        <d v="2020-01-10T00:00:00"/>
        <d v="2020-01-12T00:00:00"/>
        <d v="2020-01-13T00:00:00"/>
        <d v="2020-01-15T00:00:00"/>
        <d v="2020-01-16T00:00:00"/>
        <d v="2020-01-18T00:00:00"/>
        <d v="2020-01-19T00:00:00"/>
        <d v="2020-01-20T00:00:00"/>
        <d v="2020-01-22T00:00:00"/>
        <d v="2020-01-25T00:00:00"/>
        <d v="2020-01-26T00:00:00"/>
        <d v="2020-01-27T00:00:00"/>
        <d v="2020-01-29T00:00:00"/>
        <d v="2020-01-30T00:00:00"/>
        <d v="2020-01-31T00:00:00"/>
        <d v="2020-02-01T00:00:00"/>
        <d v="2020-02-02T00:00:00"/>
        <d v="2020-02-04T00:00:00"/>
        <d v="2020-02-06T00:00:00"/>
        <d v="2020-02-09T00:00:00"/>
        <d v="2020-02-10T00:00:00"/>
        <d v="2020-02-16T00:00:00"/>
        <d v="2020-02-17T00:00:00"/>
        <d v="2020-02-18T00:00:00"/>
        <d v="2020-02-19T00:00:00"/>
        <d v="2020-02-20T00:00:00"/>
        <d v="2020-02-21T00:00:00"/>
        <d v="2020-02-23T00:00:00"/>
        <d v="2020-02-24T00:00:00"/>
        <d v="2020-02-25T00:00:00"/>
        <d v="2020-02-26T00:00:00"/>
        <d v="2020-02-27T00:00:00"/>
        <d v="2020-02-29T00:00:00"/>
        <d v="2020-03-01T00:00:00"/>
        <d v="2020-03-02T00:00:00"/>
        <d v="2020-03-03T00:00:00"/>
        <d v="2020-03-04T00:00:00"/>
        <d v="2020-03-05T00:00:00"/>
        <d v="2020-03-06T00:00:00"/>
        <d v="2020-03-08T00:00:00"/>
        <d v="2020-03-12T00:00:00"/>
        <d v="2020-03-13T00:00:00"/>
        <d v="2020-03-14T00:00:00"/>
        <d v="2020-03-15T00:00:00"/>
        <d v="2020-03-16T00:00:00"/>
        <d v="2020-03-17T00:00:00"/>
        <d v="2020-03-18T00:00:00"/>
        <d v="2020-03-19T00:00:00"/>
        <d v="2020-03-20T00:00:00"/>
        <d v="2020-03-21T00:00:00"/>
        <d v="2020-03-22T00:00:00"/>
        <d v="2020-03-23T00:00:00"/>
        <d v="2020-03-24T00:00:00"/>
        <d v="2020-03-26T00:00:00"/>
        <d v="2020-03-27T00:00:00"/>
        <d v="2020-03-28T00:00:00"/>
        <d v="2020-03-29T00:00:00"/>
        <d v="2020-03-31T00:00:00"/>
        <d v="2020-04-02T00:00:00"/>
        <d v="2020-04-03T00:00:00"/>
        <d v="2020-04-04T00:00:00"/>
        <d v="2020-04-05T00:00:00"/>
        <d v="2020-04-07T00:00:00"/>
        <d v="2020-04-08T00:00:00"/>
        <d v="2020-04-09T00:00:00"/>
        <d v="2020-04-10T00:00:00"/>
        <d v="2020-04-11T00:00:00"/>
        <d v="2020-04-13T00:00:00"/>
        <d v="2020-04-14T00:00:00"/>
        <d v="2020-04-15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2T00:00:00"/>
        <d v="2020-05-04T00:00:00"/>
        <d v="2020-05-05T00:00:00"/>
        <d v="2020-05-06T00:00:00"/>
        <d v="2020-05-08T00:00:00"/>
        <d v="2020-05-09T00:00:00"/>
        <d v="2020-05-10T00:00:00"/>
        <d v="2020-05-11T00:00:00"/>
        <d v="2020-05-12T00:00:00"/>
        <d v="2020-05-13T00:00:00"/>
        <d v="2020-05-14T00:00:00"/>
        <d v="2020-05-17T00:00:00"/>
        <d v="2020-05-20T00:00:00"/>
        <d v="2020-05-21T00:00:00"/>
        <d v="2020-05-22T00:00:00"/>
        <d v="2020-05-23T00:00:00"/>
        <d v="2020-05-24T00:00:00"/>
        <d v="2020-05-25T00:00:00"/>
        <d v="2020-05-26T00:00:00"/>
        <d v="2020-05-27T00:00:00"/>
        <d v="2020-05-28T00:00:00"/>
        <d v="2020-05-29T00:00:00"/>
        <d v="2020-05-30T00:00:00"/>
        <d v="2020-06-01T00:00:00"/>
        <d v="2020-06-02T00:00:00"/>
        <d v="2020-06-03T00:00:00"/>
        <d v="2020-06-04T00:00:00"/>
        <d v="2020-06-05T00:00:00"/>
        <d v="2020-06-06T00:00:00"/>
        <d v="2020-06-07T00:00:00"/>
        <d v="2020-06-08T00:00:00"/>
        <d v="2020-06-09T00:00:00"/>
        <d v="2020-06-10T00:00:00"/>
        <d v="2020-06-11T00:00:00"/>
        <d v="2020-06-14T00:00:00"/>
        <d v="2020-06-16T00:00:00"/>
        <d v="2020-06-17T00:00:00"/>
        <d v="2020-06-18T00:00:00"/>
        <d v="2020-06-19T00:00:00"/>
        <d v="2020-06-20T00:00:00"/>
        <d v="2020-06-22T00:00:00"/>
        <d v="2020-06-26T00:00:00"/>
        <d v="2020-06-27T00:00:00"/>
        <d v="2020-06-28T00:00:00"/>
        <d v="2020-06-29T00:00:00"/>
        <d v="2020-06-30T00:00:00"/>
        <d v="2020-07-01T00:00:00"/>
        <d v="2020-07-02T00:00:00"/>
        <d v="2020-07-03T00:00:00"/>
        <d v="2020-07-04T00:00:00"/>
        <d v="2020-07-07T00:00:00"/>
        <d v="2020-07-08T00:00:00"/>
        <d v="2020-07-09T00:00:00"/>
        <d v="2020-07-11T00:00:00"/>
        <d v="2020-07-12T00:00:00"/>
        <d v="2020-07-13T00:00:00"/>
        <d v="2020-07-16T00:00:00"/>
        <d v="2020-07-18T00:00:00"/>
        <d v="2020-07-20T00:00:00"/>
        <d v="2020-07-23T00:00:00"/>
        <d v="2020-07-24T00:00:00"/>
        <d v="2020-07-25T00:00:00"/>
        <d v="2020-07-26T00:00:00"/>
        <d v="2020-07-28T00:00:00"/>
        <d v="2020-07-29T00:00:00"/>
        <d v="2020-07-30T00:00:00"/>
        <d v="2020-07-31T00:00:00"/>
        <d v="2020-08-01T00:00:00"/>
        <d v="2020-08-02T00:00:00"/>
        <d v="2020-08-04T00:00:00"/>
        <d v="2020-08-05T00:00:00"/>
        <d v="2020-08-06T00:00:00"/>
        <d v="2020-08-07T00:00:00"/>
        <d v="2020-08-08T00:00:00"/>
        <d v="2020-08-10T00:00:00"/>
        <d v="2020-08-12T00:00:00"/>
        <d v="2020-08-13T00:00:00"/>
        <d v="2020-08-14T00:00:00"/>
        <d v="2020-08-15T00:00:00"/>
        <d v="2020-08-16T00:00:00"/>
        <d v="2020-08-17T00:00:00"/>
        <d v="2020-08-18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4T00:00:00"/>
        <d v="2020-09-06T00:00:00"/>
        <d v="2020-09-07T00:00:00"/>
        <d v="2020-09-08T00:00:00"/>
        <d v="2020-09-11T00:00:00"/>
        <d v="2020-09-12T00:00:00"/>
        <d v="2020-09-13T00:00:00"/>
        <d v="2020-09-14T00:00:00"/>
        <d v="2020-09-15T00:00:00"/>
        <d v="2020-09-17T00:00:00"/>
        <d v="2020-09-18T00:00:00"/>
        <d v="2020-09-20T00:00:00"/>
        <d v="2020-09-21T00:00:00"/>
        <d v="2020-09-22T00:00:00"/>
        <d v="2020-09-23T00:00:00"/>
        <d v="2020-09-25T00:00:00"/>
        <d v="2020-09-26T00:00:00"/>
        <d v="2020-09-27T00:00:00"/>
        <d v="2020-09-28T00:00:00"/>
        <d v="2020-09-29T00:00:00"/>
        <d v="2020-09-30T00:00:00"/>
        <d v="2020-10-03T00:00:00"/>
        <d v="2020-10-04T00:00:00"/>
        <d v="2020-10-05T00:00:00"/>
        <d v="2020-10-06T00:00:00"/>
        <d v="2020-10-09T00:00:00"/>
        <d v="2020-10-10T00:00:00"/>
        <d v="2020-10-13T00:00:00"/>
        <d v="2020-10-14T00:00:00"/>
        <d v="2020-10-16T00:00:00"/>
        <d v="2020-10-17T00:00:00"/>
        <d v="2020-10-18T00:00:00"/>
        <d v="2020-10-21T00:00:00"/>
        <d v="2020-10-23T00:00:00"/>
        <d v="2020-10-24T00:00:00"/>
        <d v="2020-10-25T00:00:00"/>
        <d v="2020-10-26T00:00:00"/>
        <d v="2020-10-28T00:00:00"/>
        <d v="2020-10-29T00:00:00"/>
        <d v="2020-10-31T00:00:00"/>
        <d v="2020-11-03T00:00:00"/>
        <d v="2020-11-04T00:00:00"/>
        <d v="2020-11-05T00:00:00"/>
        <d v="2020-11-07T00:00:00"/>
        <d v="2020-11-08T00:00:00"/>
        <d v="2020-11-09T00:00:00"/>
        <d v="2020-11-10T00:00:00"/>
        <d v="2020-11-12T00:00:00"/>
        <d v="2020-11-13T00:00:00"/>
        <d v="2020-11-14T00:00:00"/>
        <d v="2020-11-15T00:00:00"/>
        <d v="2020-11-16T00:00:00"/>
        <d v="2020-11-17T00:00:00"/>
        <d v="2020-11-18T00:00:00"/>
        <d v="2020-11-19T00:00:00"/>
        <d v="2020-11-20T00:00:00"/>
        <d v="2020-11-21T00:00:00"/>
        <d v="2020-11-22T00:00:00"/>
        <d v="2020-11-24T00:00:00"/>
        <d v="2020-11-25T00:00:00"/>
        <d v="2020-11-26T00:00:00"/>
        <d v="2020-11-27T00:00:00"/>
        <d v="2020-11-28T00:00:00"/>
        <d v="2020-11-29T00:00:00"/>
        <d v="2020-12-01T00:00:00"/>
        <d v="2020-12-03T00:00:00"/>
        <d v="2020-12-04T00:00:00"/>
        <d v="2020-12-07T00:00:00"/>
        <d v="2020-12-13T00:00:00"/>
        <d v="2020-12-14T00:00:00"/>
        <d v="2020-12-15T00:00:00"/>
        <d v="2020-12-16T00:00:00"/>
        <d v="2020-12-17T00:00:00"/>
        <d v="2020-12-18T00:00:00"/>
        <d v="2020-12-20T00:00:00"/>
        <d v="2020-12-21T00:00:00"/>
        <d v="2020-12-22T00:00:00"/>
        <d v="2020-12-24T00:00:00"/>
        <d v="2020-12-25T00:00:00"/>
        <d v="2020-12-27T00:00:00"/>
        <d v="2020-12-28T00:00:00"/>
        <d v="2020-12-29T00:00:00"/>
        <d v="2020-12-31T00:00:00"/>
        <d v="2021-01-01T00:00:00"/>
        <d v="2021-01-02T00:00:00"/>
        <d v="2021-01-04T00:00:00"/>
        <d v="2021-01-05T00:00:00"/>
        <d v="2021-01-07T00:00:00"/>
        <d v="2021-01-08T00:00:00"/>
        <d v="2021-01-11T00:00:00"/>
        <d v="2021-01-12T00:00:00"/>
        <d v="2021-01-13T00:00:00"/>
        <d v="2021-01-15T00:00:00"/>
        <d v="2021-01-16T00:00:00"/>
        <d v="2021-01-19T00:00:00"/>
        <d v="2021-01-20T00:00:00"/>
        <d v="2021-01-21T00:00:00"/>
        <d v="2021-01-22T00:00:00"/>
        <d v="2021-01-23T00:00:00"/>
        <d v="2021-01-24T00:00:00"/>
        <d v="2021-01-25T00:00:00"/>
        <d v="2021-01-27T00:00:00"/>
        <d v="2021-01-28T00:00:00"/>
        <d v="2021-01-29T00:00:00"/>
        <d v="2021-01-30T00:00:00"/>
        <d v="2021-01-31T00:00:00"/>
        <d v="2021-02-02T00:00:00"/>
        <d v="2021-02-03T00:00:00"/>
        <d v="2021-02-05T00:00:00"/>
        <d v="2021-02-06T00:00:00"/>
        <d v="2021-02-07T00:00:00"/>
        <d v="2021-02-08T00:00:00"/>
        <d v="2021-02-10T00:00:00"/>
        <d v="2021-02-12T00:00:00"/>
        <d v="2021-02-14T00:00:00"/>
        <d v="2021-02-15T00:00:00"/>
        <d v="2021-02-17T00:00:00"/>
        <d v="2021-02-18T00:00:00"/>
        <d v="2021-02-19T00:00:00"/>
        <d v="2021-02-20T00:00:00"/>
        <d v="2021-02-21T00:00:00"/>
        <d v="2021-02-22T00:00:00"/>
        <d v="2021-02-24T00:00:00"/>
        <d v="2021-02-26T00:00:00"/>
        <d v="2021-02-27T00:00:00"/>
        <d v="2021-02-28T00:00:00"/>
        <d v="2021-03-01T00:00:00"/>
        <d v="2021-03-02T00:00:00"/>
        <d v="2021-03-03T00:00:00"/>
        <d v="2021-03-04T00:00:00"/>
        <d v="2021-03-05T00:00:00"/>
        <d v="2021-03-06T00:00:00"/>
        <d v="2021-03-07T00:00:00"/>
        <d v="2021-03-08T00:00:00"/>
        <d v="2021-03-10T00:00:00"/>
        <d v="2021-03-11T00:00:00"/>
        <d v="2021-03-14T00:00:00"/>
        <d v="2021-03-15T00:00:00"/>
        <d v="2021-03-16T00:00:00"/>
        <d v="2021-03-17T00:00:00"/>
        <d v="2021-03-18T00:00:00"/>
        <d v="2021-03-21T00:00:00"/>
        <d v="2021-03-23T00:00:00"/>
        <d v="2021-03-26T00:00:00"/>
        <d v="2021-03-27T00:00:00"/>
        <d v="2021-03-28T00:00:00"/>
        <d v="2021-03-29T00:00:00"/>
        <d v="2021-03-30T00:00:00"/>
        <d v="2021-03-31T00:00:00"/>
        <d v="2021-04-01T00:00:00"/>
        <d v="2021-04-02T00:00:00"/>
        <d v="2021-04-03T00:00:00"/>
        <d v="2021-04-04T00:00:00"/>
        <d v="2021-04-05T00:00:00"/>
        <d v="2021-04-06T00:00:00"/>
        <d v="2021-04-08T00:00:00"/>
        <d v="2021-04-09T00:00:00"/>
        <d v="2021-04-10T00:00:00"/>
        <d v="2021-04-11T00:00:00"/>
        <d v="2021-04-12T00:00:00"/>
        <d v="2021-04-13T00:00:00"/>
        <d v="2021-04-14T00:00:00"/>
        <d v="2021-04-16T00:00:00"/>
        <d v="2021-04-17T00:00:00"/>
        <d v="2021-04-18T00:00:00"/>
        <d v="2021-04-19T00:00:00"/>
        <d v="2021-04-21T00:00:00"/>
        <d v="2021-04-24T00:00:00"/>
        <d v="2021-04-25T00:00:00"/>
        <d v="2021-04-27T00:00:00"/>
        <d v="2021-04-29T00:00:00"/>
        <d v="2021-04-30T00:00:00"/>
        <d v="2021-05-01T00:00:00"/>
        <d v="2021-05-02T00:00:00"/>
        <d v="2021-05-03T00:00:00"/>
        <d v="2021-05-05T00:00:00"/>
        <d v="2021-05-06T00:00:00"/>
        <d v="2021-05-07T00:00:00"/>
        <d v="2021-05-08T00:00:00"/>
        <d v="2021-05-09T00:00:00"/>
        <d v="2021-05-10T00:00:00"/>
        <d v="2021-05-13T00:00:00"/>
        <d v="2021-05-14T00:00:00"/>
        <d v="2021-05-15T00:00:00"/>
        <d v="2021-05-16T00:00:00"/>
        <d v="2021-05-17T00:00:00"/>
        <d v="2021-05-19T00:00:00"/>
        <d v="2021-05-20T00:00:00"/>
        <d v="2021-05-21T00:00:00"/>
        <d v="2021-05-22T00:00:00"/>
        <d v="2021-05-23T00:00:00"/>
        <d v="2021-05-24T00:00:00"/>
        <d v="2021-05-25T00:00:00"/>
        <d v="2021-05-27T00:00:00"/>
        <d v="2021-05-28T00:00:00"/>
        <d v="2021-05-29T00:00:00"/>
        <d v="2021-05-30T00:00:00"/>
        <d v="2021-05-31T00:00:00"/>
        <d v="2021-06-01T00:00:00"/>
        <d v="2021-06-02T00:00:00"/>
        <d v="2021-06-04T00:00:00"/>
        <d v="2021-06-05T00:00:00"/>
        <d v="2021-06-06T00:00:00"/>
        <d v="2021-06-08T00:00:00"/>
        <d v="2021-06-10T00:00:00"/>
        <d v="2021-06-11T00:00:00"/>
        <d v="2021-06-12T00:00:00"/>
        <d v="2021-06-13T00:00:00"/>
        <d v="2021-06-15T00:00:00"/>
        <d v="2021-06-16T00:00:00"/>
        <d v="2021-06-17T00:00:00"/>
        <d v="2021-06-19T00:00:00"/>
        <d v="2021-06-20T00:00:00"/>
        <d v="2021-06-21T00:00:00"/>
        <d v="2021-06-22T00:00:00"/>
        <d v="2021-06-24T00:00:00"/>
        <d v="2021-06-26T00:00:00"/>
        <d v="2021-06-27T00:00:00"/>
        <d v="2021-06-28T00:00:00"/>
        <d v="2021-06-30T00:00:00"/>
        <d v="2021-07-01T00:00:00"/>
        <d v="2021-07-02T00:00:00"/>
        <d v="2021-07-03T00:00:00"/>
        <d v="2021-07-04T00:00:00"/>
        <d v="2021-07-05T00:00:00"/>
        <d v="2021-07-06T00:00:00"/>
        <d v="2021-07-09T00:00:00"/>
        <d v="2021-07-10T00:00:00"/>
        <d v="2021-07-11T00:00:00"/>
        <d v="2021-07-12T00:00:00"/>
        <d v="2021-07-13T00:00:00"/>
        <d v="2021-07-14T00:00:00"/>
        <d v="2021-07-16T00:00:00"/>
        <d v="2021-07-17T00:00:00"/>
        <d v="2021-07-19T00:00:00"/>
        <d v="2021-07-20T00:00:00"/>
        <d v="2021-07-21T00:00:00"/>
        <d v="2021-07-23T00:00:00"/>
        <d v="2021-07-25T00:00:00"/>
        <d v="2021-07-26T00:00:00"/>
        <d v="2021-07-27T00:00:00"/>
        <d v="2021-07-28T00:00:00"/>
        <d v="2021-07-29T00:00:00"/>
        <d v="2021-07-31T00:00:00"/>
        <d v="2021-08-01T00:00:00"/>
        <d v="2021-08-02T00:00:00"/>
        <d v="2021-08-03T00:00:00"/>
        <d v="2021-08-05T00:00:00"/>
        <d v="2021-08-07T00:00:00"/>
        <d v="2021-08-08T00:00:00"/>
        <d v="2021-08-09T00:00:00"/>
        <d v="2021-08-10T00:00:00"/>
        <d v="2021-08-11T00:00:00"/>
        <d v="2021-08-12T00:00:00"/>
        <d v="2021-08-13T00:00:00"/>
        <d v="2021-08-15T00:00:00"/>
        <d v="2021-08-17T00:00:00"/>
        <d v="2021-08-18T00:00:00"/>
        <d v="2021-08-19T00:00:00"/>
        <d v="2021-08-20T00:00:00"/>
        <d v="2021-08-22T00:00:00"/>
        <d v="2021-08-23T00:00:00"/>
        <d v="2021-08-24T00:00:00"/>
        <d v="2021-08-25T00:00:00"/>
        <d v="2021-08-26T00:00:00"/>
        <d v="2021-08-27T00:00:00"/>
        <d v="2021-08-29T00:00:00"/>
        <d v="2021-08-30T00:00:00"/>
        <d v="2021-08-31T00:00:00"/>
        <d v="2021-09-01T00:00:00"/>
        <d v="2021-09-03T00:00:00"/>
        <d v="2021-09-04T00:00:00"/>
        <d v="2021-09-07T00:00:00"/>
        <d v="2021-09-08T00:00:00"/>
        <d v="2021-09-09T00:00:00"/>
        <d v="2021-09-11T00:00:00"/>
        <d v="2021-09-13T00:00:00"/>
        <d v="2021-09-14T00:00:00"/>
        <d v="2021-09-15T00:00:00"/>
        <d v="2021-09-16T00:00:00"/>
        <d v="2021-09-17T00:00:00"/>
        <d v="2021-09-19T00:00:00"/>
        <d v="2021-09-20T00:00:00"/>
        <d v="2021-09-21T00:00:00"/>
        <d v="2021-09-22T00:00:00"/>
        <d v="2021-09-23T00:00:00"/>
        <d v="2021-09-25T00:00:00"/>
        <d v="2021-09-26T00:00:00"/>
        <d v="2021-09-27T00:00:00"/>
        <d v="2021-09-28T00:00:00"/>
        <d v="2021-09-30T00:00:00"/>
        <d v="2021-10-02T00:00:00"/>
        <d v="2021-10-03T00:00:00"/>
        <d v="2021-10-05T00:00:00"/>
        <d v="2021-10-06T00:00:00"/>
        <d v="2021-10-07T00:00:00"/>
        <d v="2021-10-09T00:00:00"/>
        <d v="2021-10-10T00:00:00"/>
        <d v="2021-10-11T00:00:00"/>
        <d v="2021-10-12T00:00:00"/>
        <d v="2021-10-13T00:00:00"/>
        <d v="2021-10-14T00:00:00"/>
        <d v="2021-10-16T00:00:00"/>
        <d v="2021-10-17T00:00:00"/>
        <d v="2021-10-18T00:00:00"/>
        <d v="2021-10-19T00:00:00"/>
        <d v="2021-10-21T00:00:00"/>
        <d v="2021-10-23T00:00:00"/>
        <d v="2021-10-24T00:00:00"/>
        <d v="2021-10-25T00:00:00"/>
        <d v="2021-10-26T00:00:00"/>
        <d v="2021-10-27T00:00:00"/>
        <d v="2021-10-28T00:00:00"/>
        <d v="2021-10-29T00:00:00"/>
        <d v="2021-10-30T00:00:00"/>
        <d v="2021-10-31T00:00:00"/>
        <d v="2021-11-02T00:00:00"/>
        <d v="2021-11-04T00:00:00"/>
        <d v="2021-11-05T00:00:00"/>
        <d v="2021-11-06T00:00:00"/>
        <d v="2021-11-08T00:00:00"/>
        <d v="2021-11-09T00:00:00"/>
        <d v="2021-11-10T00:00:00"/>
        <d v="2021-11-11T00:00:00"/>
        <d v="2021-11-12T00:00:00"/>
        <d v="2021-11-13T00:00:00"/>
        <d v="2021-11-15T00:00:00"/>
        <d v="2021-11-17T00:00:00"/>
        <d v="2021-11-18T00:00:00"/>
        <d v="2021-11-20T00:00:00"/>
        <d v="2021-11-21T00:00:00"/>
        <d v="2021-11-22T00:00:00"/>
        <d v="2021-11-23T00:00:00"/>
        <d v="2021-11-24T00:00:00"/>
        <d v="2021-11-25T00:00:00"/>
        <d v="2021-11-26T00:00:00"/>
        <d v="2021-11-29T00:00:00"/>
        <d v="2021-11-30T00:00:00"/>
        <d v="2021-12-01T00:00:00"/>
        <d v="2021-12-02T00:00:00"/>
        <d v="2021-12-04T00:00:00"/>
        <d v="2021-12-05T00:00:00"/>
        <d v="2021-12-07T00:00:00"/>
        <d v="2021-12-08T00:00:00"/>
        <d v="2021-12-09T00:00:00"/>
        <d v="2021-12-11T00:00:00"/>
        <d v="2021-12-14T00:00:00"/>
        <d v="2021-12-15T00:00:00"/>
        <d v="2021-12-16T00:00:00"/>
        <d v="2021-12-17T00:00:00"/>
        <d v="2021-12-18T00:00:00"/>
        <d v="2021-12-19T00:00:00"/>
        <d v="2021-12-20T00:00:00"/>
        <d v="2021-12-21T00:00:00"/>
        <d v="2021-12-22T00:00:00"/>
        <d v="2021-12-23T00:00:00"/>
        <d v="2021-12-24T00:00:00"/>
        <d v="2021-12-25T00:00:00"/>
        <d v="2021-12-26T00:00:00"/>
        <d v="2021-12-28T00:00:00"/>
        <d v="2021-12-30T00:00:00"/>
        <d v="2021-12-31T00:00:00"/>
      </sharedItems>
      <fieldGroup par="11" base="6">
        <rangePr groupBy="months" startDate="2015-01-01T00:00:00" endDate="2022-01-01T00:00:00"/>
        <groupItems count="14">
          <s v="&lt;01/01/2015"/>
          <s v="Jan"/>
          <s v="Feb"/>
          <s v="Mar"/>
          <s v="Apr"/>
          <s v="May"/>
          <s v="Jun"/>
          <s v="Jul"/>
          <s v="Aug"/>
          <s v="Sep"/>
          <s v="Oct"/>
          <s v="Nov"/>
          <s v="Dec"/>
          <s v="&gt;01/01/2022"/>
        </groupItems>
      </fieldGroup>
    </cacheField>
    <cacheField name="الكمية" numFmtId="0">
      <sharedItems containsSemiMixedTypes="0" containsString="0" containsNumber="1" containsInteger="1" minValue="1" maxValue="25000"/>
    </cacheField>
    <cacheField name="السعر الإفرادي" numFmtId="164">
      <sharedItems containsSemiMixedTypes="0" containsString="0" containsNumber="1" containsInteger="1" minValue="251" maxValue="1499"/>
    </cacheField>
    <cacheField name="السعر الإجمالي" numFmtId="164">
      <sharedItems containsSemiMixedTypes="0" containsString="0" containsNumber="1" containsInteger="1" minValue="372" maxValue="29790000"/>
    </cacheField>
    <cacheField name="Quarters" numFmtId="0" databaseField="0">
      <fieldGroup base="6">
        <rangePr groupBy="quarters" startDate="2015-01-01T00:00:00" endDate="2022-01-01T00:00:00"/>
        <groupItems count="6">
          <s v="&lt;01/01/2015"/>
          <s v="Qtr1"/>
          <s v="Qtr2"/>
          <s v="Qtr3"/>
          <s v="Qtr4"/>
          <s v="&gt;01/01/2022"/>
        </groupItems>
      </fieldGroup>
    </cacheField>
    <cacheField name="Years" numFmtId="0" databaseField="0">
      <fieldGroup base="6">
        <rangePr groupBy="years" startDate="2015-01-01T00:00:00" endDate="2022-01-01T00:00:00"/>
        <groupItems count="10">
          <s v="&lt;01/01/2015"/>
          <s v="2015"/>
          <s v="2016"/>
          <s v="2017"/>
          <s v="2018"/>
          <s v="2019"/>
          <s v="2020"/>
          <s v="2021"/>
          <s v="2022"/>
          <s v="&gt;01/01/2022"/>
        </groupItems>
      </fieldGroup>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971">
  <r>
    <n v="1"/>
    <x v="0"/>
    <x v="0"/>
    <s v="A"/>
    <x v="0"/>
    <x v="0"/>
    <x v="0"/>
    <n v="200"/>
    <n v="279"/>
    <n v="55800"/>
  </r>
  <r>
    <n v="2"/>
    <x v="1"/>
    <x v="1"/>
    <s v="D"/>
    <x v="1"/>
    <x v="1"/>
    <x v="0"/>
    <n v="30"/>
    <n v="1443"/>
    <n v="43290"/>
  </r>
  <r>
    <n v="3"/>
    <x v="2"/>
    <x v="2"/>
    <s v="A"/>
    <x v="1"/>
    <x v="1"/>
    <x v="0"/>
    <n v="900"/>
    <n v="723"/>
    <n v="650700"/>
  </r>
  <r>
    <n v="4"/>
    <x v="0"/>
    <x v="3"/>
    <s v="D"/>
    <x v="0"/>
    <x v="2"/>
    <x v="0"/>
    <n v="50"/>
    <n v="406"/>
    <n v="20300"/>
  </r>
  <r>
    <n v="5"/>
    <x v="3"/>
    <x v="4"/>
    <s v="B"/>
    <x v="1"/>
    <x v="3"/>
    <x v="1"/>
    <n v="20"/>
    <n v="566"/>
    <n v="11320"/>
  </r>
  <r>
    <n v="6"/>
    <x v="4"/>
    <x v="3"/>
    <s v="E"/>
    <x v="1"/>
    <x v="3"/>
    <x v="2"/>
    <n v="200"/>
    <n v="527"/>
    <n v="105400"/>
  </r>
  <r>
    <n v="7"/>
    <x v="0"/>
    <x v="2"/>
    <s v="E"/>
    <x v="2"/>
    <x v="0"/>
    <x v="3"/>
    <n v="15"/>
    <n v="483"/>
    <n v="7245"/>
  </r>
  <r>
    <n v="8"/>
    <x v="1"/>
    <x v="3"/>
    <s v="C"/>
    <x v="1"/>
    <x v="1"/>
    <x v="4"/>
    <n v="90"/>
    <n v="1083"/>
    <n v="97470"/>
  </r>
  <r>
    <n v="9"/>
    <x v="2"/>
    <x v="0"/>
    <s v="A"/>
    <x v="0"/>
    <x v="3"/>
    <x v="4"/>
    <n v="900"/>
    <n v="1083"/>
    <n v="974700"/>
  </r>
  <r>
    <n v="10"/>
    <x v="1"/>
    <x v="1"/>
    <s v="C"/>
    <x v="2"/>
    <x v="4"/>
    <x v="5"/>
    <n v="18"/>
    <n v="1249"/>
    <n v="22482"/>
  </r>
  <r>
    <n v="11"/>
    <x v="4"/>
    <x v="3"/>
    <s v="C"/>
    <x v="1"/>
    <x v="3"/>
    <x v="5"/>
    <n v="200"/>
    <n v="945"/>
    <n v="189000"/>
  </r>
  <r>
    <n v="12"/>
    <x v="5"/>
    <x v="5"/>
    <s v="C"/>
    <x v="2"/>
    <x v="1"/>
    <x v="6"/>
    <n v="90"/>
    <n v="1210"/>
    <n v="108900"/>
  </r>
  <r>
    <n v="13"/>
    <x v="5"/>
    <x v="6"/>
    <s v="D"/>
    <x v="1"/>
    <x v="2"/>
    <x v="7"/>
    <n v="4"/>
    <n v="1387"/>
    <n v="5548"/>
  </r>
  <r>
    <n v="14"/>
    <x v="6"/>
    <x v="3"/>
    <s v="A"/>
    <x v="1"/>
    <x v="3"/>
    <x v="8"/>
    <n v="80"/>
    <n v="968"/>
    <n v="77440"/>
  </r>
  <r>
    <n v="15"/>
    <x v="2"/>
    <x v="6"/>
    <s v="B"/>
    <x v="2"/>
    <x v="3"/>
    <x v="8"/>
    <n v="15"/>
    <n v="1398"/>
    <n v="20970"/>
  </r>
  <r>
    <n v="16"/>
    <x v="0"/>
    <x v="5"/>
    <s v="E"/>
    <x v="0"/>
    <x v="1"/>
    <x v="8"/>
    <n v="75"/>
    <n v="314"/>
    <n v="23550"/>
  </r>
  <r>
    <n v="17"/>
    <x v="7"/>
    <x v="7"/>
    <s v="D"/>
    <x v="2"/>
    <x v="4"/>
    <x v="9"/>
    <n v="60"/>
    <n v="623"/>
    <n v="37380"/>
  </r>
  <r>
    <n v="18"/>
    <x v="6"/>
    <x v="3"/>
    <s v="E"/>
    <x v="1"/>
    <x v="2"/>
    <x v="9"/>
    <n v="2"/>
    <n v="721"/>
    <n v="1442"/>
  </r>
  <r>
    <n v="19"/>
    <x v="8"/>
    <x v="3"/>
    <s v="B"/>
    <x v="2"/>
    <x v="0"/>
    <x v="9"/>
    <n v="4"/>
    <n v="975"/>
    <n v="3900"/>
  </r>
  <r>
    <n v="20"/>
    <x v="4"/>
    <x v="7"/>
    <s v="D"/>
    <x v="1"/>
    <x v="2"/>
    <x v="10"/>
    <n v="5"/>
    <n v="638"/>
    <n v="3190"/>
  </r>
  <r>
    <n v="21"/>
    <x v="2"/>
    <x v="2"/>
    <s v="B"/>
    <x v="2"/>
    <x v="1"/>
    <x v="10"/>
    <n v="90"/>
    <n v="1290"/>
    <n v="116100"/>
  </r>
  <r>
    <n v="22"/>
    <x v="2"/>
    <x v="2"/>
    <s v="C"/>
    <x v="1"/>
    <x v="2"/>
    <x v="10"/>
    <n v="27"/>
    <n v="332"/>
    <n v="8964"/>
  </r>
  <r>
    <n v="23"/>
    <x v="5"/>
    <x v="4"/>
    <s v="D"/>
    <x v="0"/>
    <x v="2"/>
    <x v="10"/>
    <n v="50"/>
    <n v="637"/>
    <n v="31850"/>
  </r>
  <r>
    <n v="24"/>
    <x v="5"/>
    <x v="1"/>
    <s v="A"/>
    <x v="1"/>
    <x v="3"/>
    <x v="11"/>
    <n v="240"/>
    <n v="953"/>
    <n v="228720"/>
  </r>
  <r>
    <n v="25"/>
    <x v="6"/>
    <x v="3"/>
    <s v="A"/>
    <x v="0"/>
    <x v="3"/>
    <x v="11"/>
    <n v="200"/>
    <n v="1199"/>
    <n v="239800"/>
  </r>
  <r>
    <n v="26"/>
    <x v="4"/>
    <x v="7"/>
    <s v="C"/>
    <x v="1"/>
    <x v="1"/>
    <x v="12"/>
    <n v="75"/>
    <n v="465"/>
    <n v="34875"/>
  </r>
  <r>
    <n v="27"/>
    <x v="3"/>
    <x v="1"/>
    <s v="B"/>
    <x v="0"/>
    <x v="2"/>
    <x v="13"/>
    <n v="40"/>
    <n v="255"/>
    <n v="10200"/>
  </r>
  <r>
    <n v="28"/>
    <x v="1"/>
    <x v="3"/>
    <s v="C"/>
    <x v="0"/>
    <x v="2"/>
    <x v="13"/>
    <n v="150"/>
    <n v="918"/>
    <n v="137700"/>
  </r>
  <r>
    <n v="29"/>
    <x v="8"/>
    <x v="3"/>
    <s v="D"/>
    <x v="1"/>
    <x v="3"/>
    <x v="13"/>
    <n v="50"/>
    <n v="590"/>
    <n v="29500"/>
  </r>
  <r>
    <n v="30"/>
    <x v="1"/>
    <x v="0"/>
    <s v="E"/>
    <x v="0"/>
    <x v="3"/>
    <x v="14"/>
    <n v="300"/>
    <n v="1433"/>
    <n v="429900"/>
  </r>
  <r>
    <n v="31"/>
    <x v="6"/>
    <x v="1"/>
    <s v="A"/>
    <x v="0"/>
    <x v="2"/>
    <x v="14"/>
    <n v="120"/>
    <n v="817"/>
    <n v="98040"/>
  </r>
  <r>
    <n v="32"/>
    <x v="7"/>
    <x v="3"/>
    <s v="E"/>
    <x v="1"/>
    <x v="4"/>
    <x v="15"/>
    <n v="90"/>
    <n v="1494"/>
    <n v="134460"/>
  </r>
  <r>
    <n v="33"/>
    <x v="7"/>
    <x v="2"/>
    <s v="E"/>
    <x v="1"/>
    <x v="4"/>
    <x v="15"/>
    <n v="90"/>
    <n v="831"/>
    <n v="74790"/>
  </r>
  <r>
    <n v="34"/>
    <x v="2"/>
    <x v="5"/>
    <s v="B"/>
    <x v="2"/>
    <x v="0"/>
    <x v="15"/>
    <n v="9"/>
    <n v="1380"/>
    <n v="12420"/>
  </r>
  <r>
    <n v="35"/>
    <x v="8"/>
    <x v="6"/>
    <s v="A"/>
    <x v="2"/>
    <x v="1"/>
    <x v="16"/>
    <n v="20"/>
    <n v="380"/>
    <n v="7600"/>
  </r>
  <r>
    <n v="36"/>
    <x v="2"/>
    <x v="7"/>
    <s v="B"/>
    <x v="1"/>
    <x v="1"/>
    <x v="16"/>
    <n v="15"/>
    <n v="1466"/>
    <n v="21990"/>
  </r>
  <r>
    <n v="37"/>
    <x v="9"/>
    <x v="6"/>
    <s v="D"/>
    <x v="2"/>
    <x v="4"/>
    <x v="17"/>
    <n v="9"/>
    <n v="836"/>
    <n v="7524"/>
  </r>
  <r>
    <n v="38"/>
    <x v="3"/>
    <x v="2"/>
    <s v="A"/>
    <x v="1"/>
    <x v="4"/>
    <x v="17"/>
    <n v="360"/>
    <n v="1443"/>
    <n v="519480"/>
  </r>
  <r>
    <n v="39"/>
    <x v="3"/>
    <x v="2"/>
    <s v="D"/>
    <x v="0"/>
    <x v="0"/>
    <x v="17"/>
    <n v="30"/>
    <n v="736"/>
    <n v="22080"/>
  </r>
  <r>
    <n v="40"/>
    <x v="6"/>
    <x v="6"/>
    <s v="B"/>
    <x v="1"/>
    <x v="3"/>
    <x v="17"/>
    <n v="10"/>
    <n v="801"/>
    <n v="8010"/>
  </r>
  <r>
    <n v="41"/>
    <x v="3"/>
    <x v="1"/>
    <s v="A"/>
    <x v="2"/>
    <x v="2"/>
    <x v="17"/>
    <n v="64"/>
    <n v="503"/>
    <n v="32192"/>
  </r>
  <r>
    <n v="42"/>
    <x v="2"/>
    <x v="3"/>
    <s v="C"/>
    <x v="1"/>
    <x v="2"/>
    <x v="18"/>
    <n v="12"/>
    <n v="977"/>
    <n v="11724"/>
  </r>
  <r>
    <n v="43"/>
    <x v="7"/>
    <x v="6"/>
    <s v="A"/>
    <x v="2"/>
    <x v="2"/>
    <x v="18"/>
    <n v="40"/>
    <n v="1079"/>
    <n v="43160"/>
  </r>
  <r>
    <n v="44"/>
    <x v="5"/>
    <x v="3"/>
    <s v="D"/>
    <x v="1"/>
    <x v="4"/>
    <x v="19"/>
    <n v="36"/>
    <n v="1203"/>
    <n v="43308"/>
  </r>
  <r>
    <n v="45"/>
    <x v="4"/>
    <x v="1"/>
    <s v="A"/>
    <x v="1"/>
    <x v="2"/>
    <x v="19"/>
    <n v="200"/>
    <n v="1386"/>
    <n v="277200"/>
  </r>
  <r>
    <n v="46"/>
    <x v="5"/>
    <x v="4"/>
    <s v="C"/>
    <x v="0"/>
    <x v="1"/>
    <x v="19"/>
    <n v="200"/>
    <n v="844"/>
    <n v="168800"/>
  </r>
  <r>
    <n v="47"/>
    <x v="0"/>
    <x v="5"/>
    <s v="C"/>
    <x v="0"/>
    <x v="4"/>
    <x v="19"/>
    <n v="135"/>
    <n v="1251"/>
    <n v="168885"/>
  </r>
  <r>
    <n v="48"/>
    <x v="9"/>
    <x v="3"/>
    <s v="E"/>
    <x v="1"/>
    <x v="2"/>
    <x v="19"/>
    <n v="30"/>
    <n v="854"/>
    <n v="25620"/>
  </r>
  <r>
    <n v="49"/>
    <x v="0"/>
    <x v="6"/>
    <s v="E"/>
    <x v="1"/>
    <x v="4"/>
    <x v="20"/>
    <n v="6"/>
    <n v="854"/>
    <n v="5124"/>
  </r>
  <r>
    <n v="50"/>
    <x v="7"/>
    <x v="6"/>
    <s v="E"/>
    <x v="0"/>
    <x v="0"/>
    <x v="20"/>
    <n v="75"/>
    <n v="994"/>
    <n v="74550"/>
  </r>
  <r>
    <n v="51"/>
    <x v="4"/>
    <x v="1"/>
    <s v="D"/>
    <x v="0"/>
    <x v="3"/>
    <x v="21"/>
    <n v="1000"/>
    <n v="577"/>
    <n v="577000"/>
  </r>
  <r>
    <n v="52"/>
    <x v="1"/>
    <x v="6"/>
    <s v="A"/>
    <x v="1"/>
    <x v="2"/>
    <x v="22"/>
    <n v="60"/>
    <n v="1402"/>
    <n v="84120"/>
  </r>
  <r>
    <n v="53"/>
    <x v="6"/>
    <x v="0"/>
    <s v="D"/>
    <x v="0"/>
    <x v="3"/>
    <x v="22"/>
    <n v="100"/>
    <n v="1111"/>
    <n v="111100"/>
  </r>
  <r>
    <n v="54"/>
    <x v="9"/>
    <x v="5"/>
    <s v="E"/>
    <x v="2"/>
    <x v="4"/>
    <x v="22"/>
    <n v="81"/>
    <n v="619"/>
    <n v="50139"/>
  </r>
  <r>
    <n v="55"/>
    <x v="4"/>
    <x v="0"/>
    <s v="A"/>
    <x v="2"/>
    <x v="2"/>
    <x v="22"/>
    <n v="100"/>
    <n v="1321"/>
    <n v="132100"/>
  </r>
  <r>
    <n v="56"/>
    <x v="0"/>
    <x v="1"/>
    <s v="A"/>
    <x v="1"/>
    <x v="1"/>
    <x v="22"/>
    <n v="160"/>
    <n v="1187"/>
    <n v="189920"/>
  </r>
  <r>
    <n v="57"/>
    <x v="7"/>
    <x v="2"/>
    <s v="A"/>
    <x v="1"/>
    <x v="4"/>
    <x v="23"/>
    <n v="720"/>
    <n v="853"/>
    <n v="614160"/>
  </r>
  <r>
    <n v="58"/>
    <x v="3"/>
    <x v="4"/>
    <s v="E"/>
    <x v="2"/>
    <x v="2"/>
    <x v="23"/>
    <n v="10"/>
    <n v="946"/>
    <n v="9460"/>
  </r>
  <r>
    <n v="59"/>
    <x v="4"/>
    <x v="0"/>
    <s v="D"/>
    <x v="0"/>
    <x v="2"/>
    <x v="24"/>
    <n v="125"/>
    <n v="888"/>
    <n v="111000"/>
  </r>
  <r>
    <n v="60"/>
    <x v="4"/>
    <x v="0"/>
    <s v="E"/>
    <x v="1"/>
    <x v="0"/>
    <x v="24"/>
    <n v="15"/>
    <n v="313"/>
    <n v="4695"/>
  </r>
  <r>
    <n v="61"/>
    <x v="7"/>
    <x v="5"/>
    <s v="C"/>
    <x v="2"/>
    <x v="2"/>
    <x v="25"/>
    <n v="45"/>
    <n v="794"/>
    <n v="35730"/>
  </r>
  <r>
    <n v="62"/>
    <x v="0"/>
    <x v="3"/>
    <s v="C"/>
    <x v="1"/>
    <x v="0"/>
    <x v="25"/>
    <n v="8"/>
    <n v="421"/>
    <n v="3368"/>
  </r>
  <r>
    <n v="63"/>
    <x v="5"/>
    <x v="3"/>
    <s v="D"/>
    <x v="0"/>
    <x v="0"/>
    <x v="26"/>
    <n v="100"/>
    <n v="797"/>
    <n v="79700"/>
  </r>
  <r>
    <n v="64"/>
    <x v="1"/>
    <x v="5"/>
    <s v="C"/>
    <x v="0"/>
    <x v="4"/>
    <x v="27"/>
    <n v="270"/>
    <n v="505"/>
    <n v="136350"/>
  </r>
  <r>
    <n v="65"/>
    <x v="7"/>
    <x v="5"/>
    <s v="D"/>
    <x v="1"/>
    <x v="1"/>
    <x v="27"/>
    <n v="225"/>
    <n v="377"/>
    <n v="84825"/>
  </r>
  <r>
    <n v="66"/>
    <x v="8"/>
    <x v="3"/>
    <s v="C"/>
    <x v="0"/>
    <x v="1"/>
    <x v="28"/>
    <n v="250"/>
    <n v="575"/>
    <n v="143750"/>
  </r>
  <r>
    <n v="67"/>
    <x v="7"/>
    <x v="5"/>
    <s v="B"/>
    <x v="2"/>
    <x v="3"/>
    <x v="28"/>
    <n v="150"/>
    <n v="1101"/>
    <n v="165150"/>
  </r>
  <r>
    <n v="68"/>
    <x v="0"/>
    <x v="1"/>
    <s v="E"/>
    <x v="2"/>
    <x v="4"/>
    <x v="29"/>
    <n v="12"/>
    <n v="1089"/>
    <n v="13068"/>
  </r>
  <r>
    <n v="69"/>
    <x v="8"/>
    <x v="0"/>
    <s v="D"/>
    <x v="0"/>
    <x v="2"/>
    <x v="30"/>
    <n v="15"/>
    <n v="646"/>
    <n v="9690"/>
  </r>
  <r>
    <n v="70"/>
    <x v="4"/>
    <x v="3"/>
    <s v="A"/>
    <x v="2"/>
    <x v="0"/>
    <x v="30"/>
    <n v="80"/>
    <n v="1456"/>
    <n v="116480"/>
  </r>
  <r>
    <n v="71"/>
    <x v="5"/>
    <x v="1"/>
    <s v="B"/>
    <x v="0"/>
    <x v="4"/>
    <x v="30"/>
    <n v="180"/>
    <n v="740"/>
    <n v="133200"/>
  </r>
  <r>
    <n v="72"/>
    <x v="6"/>
    <x v="0"/>
    <s v="C"/>
    <x v="0"/>
    <x v="2"/>
    <x v="31"/>
    <n v="20"/>
    <n v="643"/>
    <n v="12860"/>
  </r>
  <r>
    <n v="73"/>
    <x v="1"/>
    <x v="5"/>
    <s v="E"/>
    <x v="1"/>
    <x v="4"/>
    <x v="31"/>
    <n v="108"/>
    <n v="1256"/>
    <n v="135648"/>
  </r>
  <r>
    <n v="74"/>
    <x v="4"/>
    <x v="2"/>
    <s v="D"/>
    <x v="2"/>
    <x v="3"/>
    <x v="32"/>
    <n v="375"/>
    <n v="1215"/>
    <n v="455625"/>
  </r>
  <r>
    <n v="75"/>
    <x v="1"/>
    <x v="3"/>
    <s v="C"/>
    <x v="1"/>
    <x v="4"/>
    <x v="32"/>
    <n v="72"/>
    <n v="1035"/>
    <n v="74520"/>
  </r>
  <r>
    <n v="76"/>
    <x v="4"/>
    <x v="7"/>
    <s v="C"/>
    <x v="1"/>
    <x v="4"/>
    <x v="32"/>
    <n v="75"/>
    <n v="1365"/>
    <n v="102375"/>
  </r>
  <r>
    <n v="77"/>
    <x v="2"/>
    <x v="5"/>
    <s v="D"/>
    <x v="1"/>
    <x v="3"/>
    <x v="32"/>
    <n v="180"/>
    <n v="930"/>
    <n v="167400"/>
  </r>
  <r>
    <n v="78"/>
    <x v="3"/>
    <x v="2"/>
    <s v="E"/>
    <x v="1"/>
    <x v="1"/>
    <x v="33"/>
    <n v="150"/>
    <n v="1037"/>
    <n v="155550"/>
  </r>
  <r>
    <n v="79"/>
    <x v="1"/>
    <x v="5"/>
    <s v="D"/>
    <x v="2"/>
    <x v="0"/>
    <x v="33"/>
    <n v="45"/>
    <n v="1239"/>
    <n v="55755"/>
  </r>
  <r>
    <n v="80"/>
    <x v="0"/>
    <x v="2"/>
    <s v="B"/>
    <x v="2"/>
    <x v="4"/>
    <x v="34"/>
    <n v="18"/>
    <n v="540"/>
    <n v="9720"/>
  </r>
  <r>
    <n v="81"/>
    <x v="1"/>
    <x v="6"/>
    <s v="D"/>
    <x v="2"/>
    <x v="2"/>
    <x v="35"/>
    <n v="3"/>
    <n v="706"/>
    <n v="2118"/>
  </r>
  <r>
    <n v="82"/>
    <x v="2"/>
    <x v="7"/>
    <s v="D"/>
    <x v="2"/>
    <x v="3"/>
    <x v="35"/>
    <n v="60"/>
    <n v="460"/>
    <n v="27600"/>
  </r>
  <r>
    <n v="83"/>
    <x v="7"/>
    <x v="1"/>
    <s v="E"/>
    <x v="1"/>
    <x v="3"/>
    <x v="36"/>
    <n v="200"/>
    <n v="788"/>
    <n v="157600"/>
  </r>
  <r>
    <n v="84"/>
    <x v="2"/>
    <x v="6"/>
    <s v="B"/>
    <x v="0"/>
    <x v="0"/>
    <x v="37"/>
    <n v="60"/>
    <n v="1400"/>
    <n v="84000"/>
  </r>
  <r>
    <n v="85"/>
    <x v="7"/>
    <x v="5"/>
    <s v="C"/>
    <x v="0"/>
    <x v="0"/>
    <x v="37"/>
    <n v="300"/>
    <n v="1402"/>
    <n v="420600"/>
  </r>
  <r>
    <n v="86"/>
    <x v="8"/>
    <x v="7"/>
    <s v="E"/>
    <x v="0"/>
    <x v="3"/>
    <x v="37"/>
    <n v="25"/>
    <n v="1235"/>
    <n v="30875"/>
  </r>
  <r>
    <n v="87"/>
    <x v="3"/>
    <x v="4"/>
    <s v="A"/>
    <x v="2"/>
    <x v="1"/>
    <x v="37"/>
    <n v="200"/>
    <n v="1185"/>
    <n v="237000"/>
  </r>
  <r>
    <n v="88"/>
    <x v="9"/>
    <x v="3"/>
    <s v="B"/>
    <x v="2"/>
    <x v="2"/>
    <x v="38"/>
    <n v="18"/>
    <n v="440"/>
    <n v="7920"/>
  </r>
  <r>
    <n v="89"/>
    <x v="6"/>
    <x v="3"/>
    <s v="C"/>
    <x v="1"/>
    <x v="1"/>
    <x v="38"/>
    <n v="40"/>
    <n v="1091"/>
    <n v="43640"/>
  </r>
  <r>
    <n v="90"/>
    <x v="8"/>
    <x v="5"/>
    <s v="E"/>
    <x v="0"/>
    <x v="3"/>
    <x v="38"/>
    <n v="375"/>
    <n v="677"/>
    <n v="253875"/>
  </r>
  <r>
    <n v="91"/>
    <x v="3"/>
    <x v="2"/>
    <s v="D"/>
    <x v="0"/>
    <x v="1"/>
    <x v="39"/>
    <n v="450"/>
    <n v="947"/>
    <n v="426150"/>
  </r>
  <r>
    <n v="92"/>
    <x v="0"/>
    <x v="0"/>
    <s v="A"/>
    <x v="1"/>
    <x v="4"/>
    <x v="39"/>
    <n v="24"/>
    <n v="721"/>
    <n v="17304"/>
  </r>
  <r>
    <n v="93"/>
    <x v="3"/>
    <x v="4"/>
    <s v="C"/>
    <x v="1"/>
    <x v="1"/>
    <x v="40"/>
    <n v="40"/>
    <n v="694"/>
    <n v="27760"/>
  </r>
  <r>
    <n v="94"/>
    <x v="9"/>
    <x v="1"/>
    <s v="C"/>
    <x v="2"/>
    <x v="1"/>
    <x v="41"/>
    <n v="120"/>
    <n v="1246"/>
    <n v="149520"/>
  </r>
  <r>
    <n v="95"/>
    <x v="1"/>
    <x v="4"/>
    <s v="A"/>
    <x v="1"/>
    <x v="2"/>
    <x v="42"/>
    <n v="60"/>
    <n v="284"/>
    <n v="17040"/>
  </r>
  <r>
    <n v="96"/>
    <x v="3"/>
    <x v="7"/>
    <s v="D"/>
    <x v="2"/>
    <x v="1"/>
    <x v="42"/>
    <n v="20"/>
    <n v="257"/>
    <n v="5140"/>
  </r>
  <r>
    <n v="97"/>
    <x v="5"/>
    <x v="6"/>
    <s v="C"/>
    <x v="1"/>
    <x v="1"/>
    <x v="42"/>
    <n v="30"/>
    <n v="1210"/>
    <n v="36300"/>
  </r>
  <r>
    <n v="98"/>
    <x v="8"/>
    <x v="3"/>
    <s v="A"/>
    <x v="0"/>
    <x v="1"/>
    <x v="43"/>
    <n v="200"/>
    <n v="954"/>
    <n v="190800"/>
  </r>
  <r>
    <n v="99"/>
    <x v="1"/>
    <x v="0"/>
    <s v="E"/>
    <x v="0"/>
    <x v="2"/>
    <x v="44"/>
    <n v="60"/>
    <n v="839"/>
    <n v="50340"/>
  </r>
  <r>
    <n v="100"/>
    <x v="7"/>
    <x v="4"/>
    <s v="A"/>
    <x v="1"/>
    <x v="3"/>
    <x v="44"/>
    <n v="200"/>
    <n v="315"/>
    <n v="63000"/>
  </r>
  <r>
    <n v="101"/>
    <x v="0"/>
    <x v="6"/>
    <s v="A"/>
    <x v="1"/>
    <x v="3"/>
    <x v="44"/>
    <n v="60"/>
    <n v="971"/>
    <n v="58260"/>
  </r>
  <r>
    <n v="102"/>
    <x v="4"/>
    <x v="1"/>
    <s v="C"/>
    <x v="2"/>
    <x v="0"/>
    <x v="45"/>
    <n v="40"/>
    <n v="344"/>
    <n v="13760"/>
  </r>
  <r>
    <n v="103"/>
    <x v="4"/>
    <x v="0"/>
    <s v="A"/>
    <x v="1"/>
    <x v="2"/>
    <x v="46"/>
    <n v="80"/>
    <n v="1355"/>
    <n v="108400"/>
  </r>
  <r>
    <n v="104"/>
    <x v="2"/>
    <x v="6"/>
    <s v="B"/>
    <x v="0"/>
    <x v="4"/>
    <x v="46"/>
    <n v="180"/>
    <n v="840"/>
    <n v="151200"/>
  </r>
  <r>
    <n v="105"/>
    <x v="2"/>
    <x v="3"/>
    <s v="C"/>
    <x v="1"/>
    <x v="2"/>
    <x v="46"/>
    <n v="6"/>
    <n v="1059"/>
    <n v="6354"/>
  </r>
  <r>
    <n v="106"/>
    <x v="0"/>
    <x v="0"/>
    <s v="A"/>
    <x v="1"/>
    <x v="3"/>
    <x v="46"/>
    <n v="60"/>
    <n v="1179"/>
    <n v="70740"/>
  </r>
  <r>
    <n v="107"/>
    <x v="3"/>
    <x v="5"/>
    <s v="D"/>
    <x v="1"/>
    <x v="4"/>
    <x v="47"/>
    <n v="36"/>
    <n v="494"/>
    <n v="17784"/>
  </r>
  <r>
    <n v="108"/>
    <x v="0"/>
    <x v="7"/>
    <s v="C"/>
    <x v="1"/>
    <x v="0"/>
    <x v="47"/>
    <n v="2"/>
    <n v="1053"/>
    <n v="2106"/>
  </r>
  <r>
    <n v="109"/>
    <x v="4"/>
    <x v="4"/>
    <s v="B"/>
    <x v="2"/>
    <x v="2"/>
    <x v="47"/>
    <n v="25"/>
    <n v="488"/>
    <n v="12200"/>
  </r>
  <r>
    <n v="110"/>
    <x v="9"/>
    <x v="4"/>
    <s v="D"/>
    <x v="0"/>
    <x v="0"/>
    <x v="48"/>
    <n v="60"/>
    <n v="593"/>
    <n v="35580"/>
  </r>
  <r>
    <n v="111"/>
    <x v="0"/>
    <x v="5"/>
    <s v="C"/>
    <x v="0"/>
    <x v="0"/>
    <x v="49"/>
    <n v="60"/>
    <n v="786"/>
    <n v="47160"/>
  </r>
  <r>
    <n v="112"/>
    <x v="1"/>
    <x v="7"/>
    <s v="A"/>
    <x v="1"/>
    <x v="1"/>
    <x v="49"/>
    <n v="120"/>
    <n v="813"/>
    <n v="97560"/>
  </r>
  <r>
    <n v="113"/>
    <x v="5"/>
    <x v="7"/>
    <s v="D"/>
    <x v="0"/>
    <x v="4"/>
    <x v="50"/>
    <n v="30"/>
    <n v="554"/>
    <n v="16620"/>
  </r>
  <r>
    <n v="114"/>
    <x v="4"/>
    <x v="2"/>
    <s v="D"/>
    <x v="1"/>
    <x v="1"/>
    <x v="50"/>
    <n v="150"/>
    <n v="486"/>
    <n v="72900"/>
  </r>
  <r>
    <n v="115"/>
    <x v="6"/>
    <x v="4"/>
    <s v="C"/>
    <x v="2"/>
    <x v="4"/>
    <x v="51"/>
    <n v="6"/>
    <n v="1274"/>
    <n v="7644"/>
  </r>
  <r>
    <n v="116"/>
    <x v="5"/>
    <x v="4"/>
    <s v="A"/>
    <x v="2"/>
    <x v="3"/>
    <x v="52"/>
    <n v="120"/>
    <n v="1038"/>
    <n v="124560"/>
  </r>
  <r>
    <n v="117"/>
    <x v="4"/>
    <x v="0"/>
    <s v="A"/>
    <x v="2"/>
    <x v="2"/>
    <x v="52"/>
    <n v="100"/>
    <n v="1312"/>
    <n v="131200"/>
  </r>
  <r>
    <n v="118"/>
    <x v="3"/>
    <x v="0"/>
    <s v="C"/>
    <x v="1"/>
    <x v="3"/>
    <x v="52"/>
    <n v="30"/>
    <n v="786"/>
    <n v="23580"/>
  </r>
  <r>
    <n v="119"/>
    <x v="3"/>
    <x v="6"/>
    <s v="B"/>
    <x v="0"/>
    <x v="4"/>
    <x v="53"/>
    <n v="120"/>
    <n v="262"/>
    <n v="31440"/>
  </r>
  <r>
    <n v="120"/>
    <x v="0"/>
    <x v="6"/>
    <s v="B"/>
    <x v="2"/>
    <x v="4"/>
    <x v="54"/>
    <n v="9"/>
    <n v="1100"/>
    <n v="9900"/>
  </r>
  <r>
    <n v="121"/>
    <x v="1"/>
    <x v="1"/>
    <s v="E"/>
    <x v="1"/>
    <x v="4"/>
    <x v="55"/>
    <n v="72"/>
    <n v="991"/>
    <n v="71352"/>
  </r>
  <r>
    <n v="122"/>
    <x v="4"/>
    <x v="5"/>
    <s v="A"/>
    <x v="2"/>
    <x v="0"/>
    <x v="56"/>
    <n v="240"/>
    <n v="1132"/>
    <n v="271680"/>
  </r>
  <r>
    <n v="123"/>
    <x v="0"/>
    <x v="2"/>
    <s v="A"/>
    <x v="2"/>
    <x v="2"/>
    <x v="57"/>
    <n v="24"/>
    <n v="676"/>
    <n v="16224"/>
  </r>
  <r>
    <n v="124"/>
    <x v="2"/>
    <x v="4"/>
    <s v="A"/>
    <x v="2"/>
    <x v="4"/>
    <x v="57"/>
    <n v="72"/>
    <n v="579"/>
    <n v="41688"/>
  </r>
  <r>
    <n v="125"/>
    <x v="8"/>
    <x v="7"/>
    <s v="E"/>
    <x v="0"/>
    <x v="2"/>
    <x v="58"/>
    <n v="5"/>
    <n v="1386"/>
    <n v="6930"/>
  </r>
  <r>
    <n v="126"/>
    <x v="4"/>
    <x v="0"/>
    <s v="A"/>
    <x v="1"/>
    <x v="0"/>
    <x v="59"/>
    <n v="100"/>
    <n v="1202"/>
    <n v="120200"/>
  </r>
  <r>
    <n v="127"/>
    <x v="0"/>
    <x v="3"/>
    <s v="D"/>
    <x v="0"/>
    <x v="0"/>
    <x v="59"/>
    <n v="10"/>
    <n v="1393"/>
    <n v="13930"/>
  </r>
  <r>
    <n v="128"/>
    <x v="8"/>
    <x v="2"/>
    <s v="C"/>
    <x v="1"/>
    <x v="2"/>
    <x v="59"/>
    <n v="3"/>
    <n v="1366"/>
    <n v="4098"/>
  </r>
  <r>
    <n v="129"/>
    <x v="5"/>
    <x v="7"/>
    <s v="C"/>
    <x v="0"/>
    <x v="1"/>
    <x v="60"/>
    <n v="150"/>
    <n v="798"/>
    <n v="119700"/>
  </r>
  <r>
    <n v="130"/>
    <x v="2"/>
    <x v="0"/>
    <s v="B"/>
    <x v="1"/>
    <x v="0"/>
    <x v="61"/>
    <n v="15"/>
    <n v="1022"/>
    <n v="15330"/>
  </r>
  <r>
    <n v="131"/>
    <x v="6"/>
    <x v="3"/>
    <s v="B"/>
    <x v="0"/>
    <x v="4"/>
    <x v="62"/>
    <n v="120"/>
    <n v="931"/>
    <n v="111720"/>
  </r>
  <r>
    <n v="132"/>
    <x v="3"/>
    <x v="4"/>
    <s v="E"/>
    <x v="2"/>
    <x v="3"/>
    <x v="62"/>
    <n v="20"/>
    <n v="461"/>
    <n v="9220"/>
  </r>
  <r>
    <n v="133"/>
    <x v="1"/>
    <x v="1"/>
    <s v="B"/>
    <x v="2"/>
    <x v="4"/>
    <x v="63"/>
    <n v="36"/>
    <n v="756"/>
    <n v="27216"/>
  </r>
  <r>
    <n v="134"/>
    <x v="0"/>
    <x v="6"/>
    <s v="C"/>
    <x v="1"/>
    <x v="0"/>
    <x v="63"/>
    <n v="1"/>
    <n v="1195"/>
    <n v="1195"/>
  </r>
  <r>
    <n v="135"/>
    <x v="3"/>
    <x v="5"/>
    <s v="A"/>
    <x v="0"/>
    <x v="4"/>
    <x v="64"/>
    <n v="360"/>
    <n v="1032"/>
    <n v="371520"/>
  </r>
  <r>
    <n v="136"/>
    <x v="6"/>
    <x v="4"/>
    <s v="E"/>
    <x v="2"/>
    <x v="2"/>
    <x v="65"/>
    <n v="4"/>
    <n v="1374"/>
    <n v="5496"/>
  </r>
  <r>
    <n v="137"/>
    <x v="7"/>
    <x v="2"/>
    <s v="D"/>
    <x v="0"/>
    <x v="4"/>
    <x v="66"/>
    <n v="450"/>
    <n v="851"/>
    <n v="382950"/>
  </r>
  <r>
    <n v="138"/>
    <x v="4"/>
    <x v="6"/>
    <s v="B"/>
    <x v="0"/>
    <x v="4"/>
    <x v="66"/>
    <n v="150"/>
    <n v="1332"/>
    <n v="199800"/>
  </r>
  <r>
    <n v="139"/>
    <x v="8"/>
    <x v="1"/>
    <s v="B"/>
    <x v="2"/>
    <x v="4"/>
    <x v="66"/>
    <n v="18"/>
    <n v="804"/>
    <n v="14472"/>
  </r>
  <r>
    <n v="140"/>
    <x v="1"/>
    <x v="0"/>
    <s v="C"/>
    <x v="0"/>
    <x v="1"/>
    <x v="67"/>
    <n v="225"/>
    <n v="1114"/>
    <n v="250650"/>
  </r>
  <r>
    <n v="141"/>
    <x v="8"/>
    <x v="7"/>
    <s v="E"/>
    <x v="1"/>
    <x v="0"/>
    <x v="67"/>
    <n v="2"/>
    <n v="623"/>
    <n v="1246"/>
  </r>
  <r>
    <n v="142"/>
    <x v="5"/>
    <x v="6"/>
    <s v="C"/>
    <x v="0"/>
    <x v="4"/>
    <x v="67"/>
    <n v="60"/>
    <n v="357"/>
    <n v="21420"/>
  </r>
  <r>
    <n v="143"/>
    <x v="0"/>
    <x v="0"/>
    <s v="B"/>
    <x v="2"/>
    <x v="2"/>
    <x v="68"/>
    <n v="2"/>
    <n v="824"/>
    <n v="1648"/>
  </r>
  <r>
    <n v="144"/>
    <x v="0"/>
    <x v="3"/>
    <s v="E"/>
    <x v="1"/>
    <x v="1"/>
    <x v="68"/>
    <n v="10"/>
    <n v="1406"/>
    <n v="14060"/>
  </r>
  <r>
    <n v="145"/>
    <x v="1"/>
    <x v="0"/>
    <s v="C"/>
    <x v="1"/>
    <x v="3"/>
    <x v="68"/>
    <n v="15"/>
    <n v="947"/>
    <n v="14205"/>
  </r>
  <r>
    <n v="146"/>
    <x v="0"/>
    <x v="5"/>
    <s v="A"/>
    <x v="1"/>
    <x v="2"/>
    <x v="69"/>
    <n v="12"/>
    <n v="722"/>
    <n v="8664"/>
  </r>
  <r>
    <n v="147"/>
    <x v="5"/>
    <x v="0"/>
    <s v="B"/>
    <x v="2"/>
    <x v="2"/>
    <x v="69"/>
    <n v="2"/>
    <n v="633"/>
    <n v="1266"/>
  </r>
  <r>
    <n v="148"/>
    <x v="0"/>
    <x v="4"/>
    <s v="D"/>
    <x v="0"/>
    <x v="1"/>
    <x v="70"/>
    <n v="25"/>
    <n v="591"/>
    <n v="14775"/>
  </r>
  <r>
    <n v="149"/>
    <x v="8"/>
    <x v="5"/>
    <s v="D"/>
    <x v="1"/>
    <x v="2"/>
    <x v="70"/>
    <n v="9"/>
    <n v="729"/>
    <n v="6561"/>
  </r>
  <r>
    <n v="150"/>
    <x v="2"/>
    <x v="5"/>
    <s v="A"/>
    <x v="0"/>
    <x v="4"/>
    <x v="70"/>
    <n v="1620"/>
    <n v="392"/>
    <n v="635040"/>
  </r>
  <r>
    <n v="151"/>
    <x v="1"/>
    <x v="3"/>
    <s v="E"/>
    <x v="1"/>
    <x v="3"/>
    <x v="71"/>
    <n v="150"/>
    <n v="1389"/>
    <n v="208350"/>
  </r>
  <r>
    <n v="152"/>
    <x v="4"/>
    <x v="4"/>
    <s v="B"/>
    <x v="2"/>
    <x v="0"/>
    <x v="72"/>
    <n v="20"/>
    <n v="870"/>
    <n v="17400"/>
  </r>
  <r>
    <n v="153"/>
    <x v="3"/>
    <x v="7"/>
    <s v="E"/>
    <x v="1"/>
    <x v="0"/>
    <x v="72"/>
    <n v="10"/>
    <n v="1240"/>
    <n v="12400"/>
  </r>
  <r>
    <n v="154"/>
    <x v="0"/>
    <x v="1"/>
    <s v="E"/>
    <x v="1"/>
    <x v="2"/>
    <x v="72"/>
    <n v="10"/>
    <n v="933"/>
    <n v="9330"/>
  </r>
  <r>
    <n v="155"/>
    <x v="0"/>
    <x v="0"/>
    <s v="C"/>
    <x v="2"/>
    <x v="2"/>
    <x v="72"/>
    <n v="4"/>
    <n v="472"/>
    <n v="1888"/>
  </r>
  <r>
    <n v="156"/>
    <x v="9"/>
    <x v="4"/>
    <s v="D"/>
    <x v="2"/>
    <x v="3"/>
    <x v="72"/>
    <n v="15"/>
    <n v="776"/>
    <n v="11640"/>
  </r>
  <r>
    <n v="157"/>
    <x v="3"/>
    <x v="5"/>
    <s v="D"/>
    <x v="2"/>
    <x v="1"/>
    <x v="73"/>
    <n v="60"/>
    <n v="1055"/>
    <n v="63300"/>
  </r>
  <r>
    <n v="158"/>
    <x v="7"/>
    <x v="3"/>
    <s v="B"/>
    <x v="2"/>
    <x v="3"/>
    <x v="73"/>
    <n v="200"/>
    <n v="1167"/>
    <n v="233400"/>
  </r>
  <r>
    <n v="159"/>
    <x v="2"/>
    <x v="4"/>
    <s v="E"/>
    <x v="1"/>
    <x v="2"/>
    <x v="73"/>
    <n v="3"/>
    <n v="1283"/>
    <n v="3849"/>
  </r>
  <r>
    <n v="160"/>
    <x v="1"/>
    <x v="2"/>
    <s v="B"/>
    <x v="1"/>
    <x v="1"/>
    <x v="74"/>
    <n v="45"/>
    <n v="1488"/>
    <n v="66960"/>
  </r>
  <r>
    <n v="161"/>
    <x v="8"/>
    <x v="2"/>
    <s v="A"/>
    <x v="0"/>
    <x v="3"/>
    <x v="74"/>
    <n v="1500"/>
    <n v="1111"/>
    <n v="1666500"/>
  </r>
  <r>
    <n v="162"/>
    <x v="5"/>
    <x v="5"/>
    <s v="B"/>
    <x v="0"/>
    <x v="4"/>
    <x v="75"/>
    <n v="90"/>
    <n v="1070"/>
    <n v="96300"/>
  </r>
  <r>
    <n v="163"/>
    <x v="1"/>
    <x v="5"/>
    <s v="E"/>
    <x v="0"/>
    <x v="4"/>
    <x v="76"/>
    <n v="405"/>
    <n v="847"/>
    <n v="343035"/>
  </r>
  <r>
    <n v="164"/>
    <x v="9"/>
    <x v="2"/>
    <s v="B"/>
    <x v="2"/>
    <x v="3"/>
    <x v="76"/>
    <n v="135"/>
    <n v="1114"/>
    <n v="150390"/>
  </r>
  <r>
    <n v="165"/>
    <x v="4"/>
    <x v="5"/>
    <s v="D"/>
    <x v="0"/>
    <x v="1"/>
    <x v="77"/>
    <n v="1125"/>
    <n v="510"/>
    <n v="573750"/>
  </r>
  <r>
    <n v="166"/>
    <x v="9"/>
    <x v="2"/>
    <s v="D"/>
    <x v="2"/>
    <x v="3"/>
    <x v="77"/>
    <n v="180"/>
    <n v="402"/>
    <n v="72360"/>
  </r>
  <r>
    <n v="167"/>
    <x v="4"/>
    <x v="5"/>
    <s v="C"/>
    <x v="2"/>
    <x v="0"/>
    <x v="77"/>
    <n v="60"/>
    <n v="1340"/>
    <n v="80400"/>
  </r>
  <r>
    <n v="168"/>
    <x v="9"/>
    <x v="1"/>
    <s v="C"/>
    <x v="1"/>
    <x v="2"/>
    <x v="78"/>
    <n v="12"/>
    <n v="1194"/>
    <n v="14328"/>
  </r>
  <r>
    <n v="169"/>
    <x v="4"/>
    <x v="7"/>
    <s v="B"/>
    <x v="0"/>
    <x v="0"/>
    <x v="79"/>
    <n v="125"/>
    <n v="995"/>
    <n v="124375"/>
  </r>
  <r>
    <n v="170"/>
    <x v="1"/>
    <x v="7"/>
    <s v="A"/>
    <x v="0"/>
    <x v="2"/>
    <x v="80"/>
    <n v="120"/>
    <n v="287"/>
    <n v="34440"/>
  </r>
  <r>
    <n v="171"/>
    <x v="8"/>
    <x v="7"/>
    <s v="A"/>
    <x v="1"/>
    <x v="1"/>
    <x v="80"/>
    <n v="60"/>
    <n v="427"/>
    <n v="25620"/>
  </r>
  <r>
    <n v="172"/>
    <x v="7"/>
    <x v="2"/>
    <s v="D"/>
    <x v="2"/>
    <x v="2"/>
    <x v="81"/>
    <n v="30"/>
    <n v="1391"/>
    <n v="41730"/>
  </r>
  <r>
    <n v="173"/>
    <x v="2"/>
    <x v="0"/>
    <s v="A"/>
    <x v="0"/>
    <x v="3"/>
    <x v="82"/>
    <n v="900"/>
    <n v="550"/>
    <n v="495000"/>
  </r>
  <r>
    <n v="174"/>
    <x v="2"/>
    <x v="6"/>
    <s v="C"/>
    <x v="2"/>
    <x v="0"/>
    <x v="82"/>
    <n v="6"/>
    <n v="1448"/>
    <n v="8688"/>
  </r>
  <r>
    <n v="175"/>
    <x v="5"/>
    <x v="7"/>
    <s v="D"/>
    <x v="1"/>
    <x v="4"/>
    <x v="82"/>
    <n v="12"/>
    <n v="390"/>
    <n v="4680"/>
  </r>
  <r>
    <n v="176"/>
    <x v="1"/>
    <x v="3"/>
    <s v="B"/>
    <x v="0"/>
    <x v="2"/>
    <x v="83"/>
    <n v="150"/>
    <n v="562"/>
    <n v="84300"/>
  </r>
  <r>
    <n v="177"/>
    <x v="6"/>
    <x v="3"/>
    <s v="D"/>
    <x v="0"/>
    <x v="2"/>
    <x v="84"/>
    <n v="10"/>
    <n v="780"/>
    <n v="7800"/>
  </r>
  <r>
    <n v="178"/>
    <x v="3"/>
    <x v="6"/>
    <s v="D"/>
    <x v="0"/>
    <x v="2"/>
    <x v="85"/>
    <n v="20"/>
    <n v="1323"/>
    <n v="26460"/>
  </r>
  <r>
    <n v="179"/>
    <x v="0"/>
    <x v="5"/>
    <s v="B"/>
    <x v="1"/>
    <x v="4"/>
    <x v="85"/>
    <n v="27"/>
    <n v="604"/>
    <n v="16308"/>
  </r>
  <r>
    <n v="180"/>
    <x v="5"/>
    <x v="2"/>
    <s v="B"/>
    <x v="1"/>
    <x v="0"/>
    <x v="85"/>
    <n v="6"/>
    <n v="1346"/>
    <n v="8076"/>
  </r>
  <r>
    <n v="181"/>
    <x v="9"/>
    <x v="7"/>
    <s v="E"/>
    <x v="2"/>
    <x v="1"/>
    <x v="85"/>
    <n v="45"/>
    <n v="963"/>
    <n v="43335"/>
  </r>
  <r>
    <n v="182"/>
    <x v="4"/>
    <x v="5"/>
    <s v="C"/>
    <x v="0"/>
    <x v="4"/>
    <x v="85"/>
    <n v="225"/>
    <n v="504"/>
    <n v="113400"/>
  </r>
  <r>
    <n v="183"/>
    <x v="8"/>
    <x v="3"/>
    <s v="B"/>
    <x v="1"/>
    <x v="4"/>
    <x v="86"/>
    <n v="30"/>
    <n v="448"/>
    <n v="13440"/>
  </r>
  <r>
    <n v="184"/>
    <x v="0"/>
    <x v="1"/>
    <s v="D"/>
    <x v="2"/>
    <x v="2"/>
    <x v="86"/>
    <n v="4"/>
    <n v="982"/>
    <n v="3928"/>
  </r>
  <r>
    <n v="185"/>
    <x v="4"/>
    <x v="4"/>
    <s v="E"/>
    <x v="1"/>
    <x v="1"/>
    <x v="87"/>
    <n v="100"/>
    <n v="290"/>
    <n v="29000"/>
  </r>
  <r>
    <n v="186"/>
    <x v="2"/>
    <x v="3"/>
    <s v="B"/>
    <x v="2"/>
    <x v="4"/>
    <x v="87"/>
    <n v="18"/>
    <n v="800"/>
    <n v="14400"/>
  </r>
  <r>
    <n v="187"/>
    <x v="0"/>
    <x v="6"/>
    <s v="C"/>
    <x v="2"/>
    <x v="4"/>
    <x v="88"/>
    <n v="6"/>
    <n v="674"/>
    <n v="4044"/>
  </r>
  <r>
    <n v="188"/>
    <x v="6"/>
    <x v="0"/>
    <s v="C"/>
    <x v="0"/>
    <x v="4"/>
    <x v="89"/>
    <n v="60"/>
    <n v="952"/>
    <n v="57120"/>
  </r>
  <r>
    <n v="189"/>
    <x v="4"/>
    <x v="1"/>
    <s v="E"/>
    <x v="0"/>
    <x v="1"/>
    <x v="89"/>
    <n v="250"/>
    <n v="1012"/>
    <n v="253000"/>
  </r>
  <r>
    <n v="190"/>
    <x v="9"/>
    <x v="7"/>
    <s v="D"/>
    <x v="0"/>
    <x v="4"/>
    <x v="90"/>
    <n v="135"/>
    <n v="1157"/>
    <n v="156195"/>
  </r>
  <r>
    <n v="191"/>
    <x v="5"/>
    <x v="3"/>
    <s v="E"/>
    <x v="0"/>
    <x v="0"/>
    <x v="90"/>
    <n v="20"/>
    <n v="473"/>
    <n v="9460"/>
  </r>
  <r>
    <n v="192"/>
    <x v="4"/>
    <x v="6"/>
    <s v="B"/>
    <x v="1"/>
    <x v="2"/>
    <x v="91"/>
    <n v="15"/>
    <n v="1488"/>
    <n v="22320"/>
  </r>
  <r>
    <n v="193"/>
    <x v="4"/>
    <x v="1"/>
    <s v="B"/>
    <x v="1"/>
    <x v="0"/>
    <x v="91"/>
    <n v="40"/>
    <n v="1364"/>
    <n v="54560"/>
  </r>
  <r>
    <n v="194"/>
    <x v="0"/>
    <x v="7"/>
    <s v="D"/>
    <x v="0"/>
    <x v="4"/>
    <x v="92"/>
    <n v="15"/>
    <n v="1244"/>
    <n v="18660"/>
  </r>
  <r>
    <n v="195"/>
    <x v="2"/>
    <x v="4"/>
    <s v="C"/>
    <x v="1"/>
    <x v="4"/>
    <x v="93"/>
    <n v="18"/>
    <n v="1464"/>
    <n v="26352"/>
  </r>
  <r>
    <n v="196"/>
    <x v="5"/>
    <x v="1"/>
    <s v="D"/>
    <x v="0"/>
    <x v="3"/>
    <x v="94"/>
    <n v="500"/>
    <n v="469"/>
    <n v="234500"/>
  </r>
  <r>
    <n v="197"/>
    <x v="3"/>
    <x v="3"/>
    <s v="D"/>
    <x v="1"/>
    <x v="1"/>
    <x v="95"/>
    <n v="60"/>
    <n v="837"/>
    <n v="50220"/>
  </r>
  <r>
    <n v="198"/>
    <x v="6"/>
    <x v="0"/>
    <s v="E"/>
    <x v="2"/>
    <x v="4"/>
    <x v="95"/>
    <n v="15"/>
    <n v="1445"/>
    <n v="21675"/>
  </r>
  <r>
    <n v="199"/>
    <x v="1"/>
    <x v="2"/>
    <s v="D"/>
    <x v="1"/>
    <x v="1"/>
    <x v="95"/>
    <n v="90"/>
    <n v="654"/>
    <n v="58860"/>
  </r>
  <r>
    <n v="200"/>
    <x v="8"/>
    <x v="1"/>
    <s v="A"/>
    <x v="1"/>
    <x v="4"/>
    <x v="95"/>
    <n v="24"/>
    <n v="639"/>
    <n v="15336"/>
  </r>
  <r>
    <n v="201"/>
    <x v="0"/>
    <x v="3"/>
    <s v="A"/>
    <x v="1"/>
    <x v="2"/>
    <x v="96"/>
    <n v="16"/>
    <n v="816"/>
    <n v="13056"/>
  </r>
  <r>
    <n v="202"/>
    <x v="5"/>
    <x v="1"/>
    <s v="D"/>
    <x v="1"/>
    <x v="1"/>
    <x v="96"/>
    <n v="20"/>
    <n v="500"/>
    <n v="10000"/>
  </r>
  <r>
    <n v="203"/>
    <x v="8"/>
    <x v="0"/>
    <s v="C"/>
    <x v="1"/>
    <x v="3"/>
    <x v="96"/>
    <n v="20"/>
    <n v="940"/>
    <n v="18800"/>
  </r>
  <r>
    <n v="204"/>
    <x v="5"/>
    <x v="0"/>
    <s v="E"/>
    <x v="0"/>
    <x v="4"/>
    <x v="96"/>
    <n v="90"/>
    <n v="1157"/>
    <n v="104130"/>
  </r>
  <r>
    <n v="205"/>
    <x v="1"/>
    <x v="4"/>
    <s v="A"/>
    <x v="0"/>
    <x v="1"/>
    <x v="97"/>
    <n v="300"/>
    <n v="1362"/>
    <n v="408600"/>
  </r>
  <r>
    <n v="206"/>
    <x v="3"/>
    <x v="1"/>
    <s v="E"/>
    <x v="2"/>
    <x v="4"/>
    <x v="97"/>
    <n v="60"/>
    <n v="1236"/>
    <n v="74160"/>
  </r>
  <r>
    <n v="207"/>
    <x v="9"/>
    <x v="2"/>
    <s v="E"/>
    <x v="0"/>
    <x v="4"/>
    <x v="98"/>
    <n v="270"/>
    <n v="1264"/>
    <n v="341280"/>
  </r>
  <r>
    <n v="208"/>
    <x v="1"/>
    <x v="1"/>
    <s v="A"/>
    <x v="2"/>
    <x v="1"/>
    <x v="99"/>
    <n v="600"/>
    <n v="1006"/>
    <n v="603600"/>
  </r>
  <r>
    <n v="209"/>
    <x v="7"/>
    <x v="4"/>
    <s v="B"/>
    <x v="0"/>
    <x v="0"/>
    <x v="99"/>
    <n v="75"/>
    <n v="1005"/>
    <n v="75375"/>
  </r>
  <r>
    <n v="210"/>
    <x v="7"/>
    <x v="4"/>
    <s v="A"/>
    <x v="1"/>
    <x v="0"/>
    <x v="100"/>
    <n v="20"/>
    <n v="382"/>
    <n v="7640"/>
  </r>
  <r>
    <n v="211"/>
    <x v="5"/>
    <x v="1"/>
    <s v="D"/>
    <x v="0"/>
    <x v="1"/>
    <x v="100"/>
    <n v="300"/>
    <n v="528"/>
    <n v="158400"/>
  </r>
  <r>
    <n v="212"/>
    <x v="2"/>
    <x v="2"/>
    <s v="D"/>
    <x v="2"/>
    <x v="3"/>
    <x v="101"/>
    <n v="45"/>
    <n v="925"/>
    <n v="41625"/>
  </r>
  <r>
    <n v="213"/>
    <x v="8"/>
    <x v="5"/>
    <s v="B"/>
    <x v="0"/>
    <x v="2"/>
    <x v="102"/>
    <n v="75"/>
    <n v="520"/>
    <n v="39000"/>
  </r>
  <r>
    <n v="214"/>
    <x v="4"/>
    <x v="4"/>
    <s v="C"/>
    <x v="1"/>
    <x v="1"/>
    <x v="102"/>
    <n v="75"/>
    <n v="644"/>
    <n v="48300"/>
  </r>
  <r>
    <n v="215"/>
    <x v="6"/>
    <x v="6"/>
    <s v="B"/>
    <x v="1"/>
    <x v="3"/>
    <x v="102"/>
    <n v="10"/>
    <n v="965"/>
    <n v="9650"/>
  </r>
  <r>
    <n v="216"/>
    <x v="0"/>
    <x v="6"/>
    <s v="B"/>
    <x v="1"/>
    <x v="1"/>
    <x v="102"/>
    <n v="5"/>
    <n v="729"/>
    <n v="3645"/>
  </r>
  <r>
    <n v="217"/>
    <x v="7"/>
    <x v="2"/>
    <s v="A"/>
    <x v="1"/>
    <x v="3"/>
    <x v="103"/>
    <n v="900"/>
    <n v="541"/>
    <n v="486900"/>
  </r>
  <r>
    <n v="218"/>
    <x v="7"/>
    <x v="1"/>
    <s v="C"/>
    <x v="1"/>
    <x v="1"/>
    <x v="104"/>
    <n v="200"/>
    <n v="1262"/>
    <n v="252400"/>
  </r>
  <r>
    <n v="219"/>
    <x v="7"/>
    <x v="1"/>
    <s v="A"/>
    <x v="0"/>
    <x v="3"/>
    <x v="104"/>
    <n v="3000"/>
    <n v="871"/>
    <n v="2613000"/>
  </r>
  <r>
    <n v="220"/>
    <x v="1"/>
    <x v="4"/>
    <s v="B"/>
    <x v="2"/>
    <x v="4"/>
    <x v="105"/>
    <n v="45"/>
    <n v="788"/>
    <n v="35460"/>
  </r>
  <r>
    <n v="221"/>
    <x v="4"/>
    <x v="4"/>
    <s v="C"/>
    <x v="2"/>
    <x v="3"/>
    <x v="106"/>
    <n v="100"/>
    <n v="1379"/>
    <n v="137900"/>
  </r>
  <r>
    <n v="222"/>
    <x v="5"/>
    <x v="7"/>
    <s v="C"/>
    <x v="1"/>
    <x v="0"/>
    <x v="106"/>
    <n v="6"/>
    <n v="603"/>
    <n v="3618"/>
  </r>
  <r>
    <n v="223"/>
    <x v="6"/>
    <x v="2"/>
    <s v="A"/>
    <x v="0"/>
    <x v="0"/>
    <x v="106"/>
    <n v="120"/>
    <n v="589"/>
    <n v="70680"/>
  </r>
  <r>
    <n v="224"/>
    <x v="0"/>
    <x v="5"/>
    <s v="D"/>
    <x v="0"/>
    <x v="2"/>
    <x v="106"/>
    <n v="15"/>
    <n v="919"/>
    <n v="13785"/>
  </r>
  <r>
    <n v="225"/>
    <x v="1"/>
    <x v="0"/>
    <s v="C"/>
    <x v="2"/>
    <x v="3"/>
    <x v="107"/>
    <n v="60"/>
    <n v="978"/>
    <n v="58680"/>
  </r>
  <r>
    <n v="226"/>
    <x v="9"/>
    <x v="4"/>
    <s v="D"/>
    <x v="1"/>
    <x v="0"/>
    <x v="108"/>
    <n v="3"/>
    <n v="1247"/>
    <n v="3741"/>
  </r>
  <r>
    <n v="227"/>
    <x v="1"/>
    <x v="5"/>
    <s v="D"/>
    <x v="1"/>
    <x v="2"/>
    <x v="109"/>
    <n v="9"/>
    <n v="357"/>
    <n v="3213"/>
  </r>
  <r>
    <n v="228"/>
    <x v="8"/>
    <x v="7"/>
    <s v="D"/>
    <x v="1"/>
    <x v="0"/>
    <x v="110"/>
    <n v="1"/>
    <n v="931"/>
    <n v="931"/>
  </r>
  <r>
    <n v="229"/>
    <x v="2"/>
    <x v="1"/>
    <s v="E"/>
    <x v="2"/>
    <x v="2"/>
    <x v="110"/>
    <n v="30"/>
    <n v="1297"/>
    <n v="38910"/>
  </r>
  <r>
    <n v="230"/>
    <x v="6"/>
    <x v="7"/>
    <s v="B"/>
    <x v="2"/>
    <x v="1"/>
    <x v="111"/>
    <n v="5"/>
    <n v="316"/>
    <n v="1580"/>
  </r>
  <r>
    <n v="231"/>
    <x v="3"/>
    <x v="6"/>
    <s v="A"/>
    <x v="0"/>
    <x v="2"/>
    <x v="112"/>
    <n v="80"/>
    <n v="251"/>
    <n v="20080"/>
  </r>
  <r>
    <n v="232"/>
    <x v="4"/>
    <x v="6"/>
    <s v="A"/>
    <x v="1"/>
    <x v="2"/>
    <x v="113"/>
    <n v="80"/>
    <n v="1496"/>
    <n v="119680"/>
  </r>
  <r>
    <n v="233"/>
    <x v="9"/>
    <x v="6"/>
    <s v="C"/>
    <x v="0"/>
    <x v="1"/>
    <x v="113"/>
    <n v="150"/>
    <n v="368"/>
    <n v="55200"/>
  </r>
  <r>
    <n v="234"/>
    <x v="8"/>
    <x v="2"/>
    <s v="C"/>
    <x v="2"/>
    <x v="0"/>
    <x v="114"/>
    <n v="15"/>
    <n v="1489"/>
    <n v="22335"/>
  </r>
  <r>
    <n v="235"/>
    <x v="3"/>
    <x v="5"/>
    <s v="E"/>
    <x v="1"/>
    <x v="0"/>
    <x v="114"/>
    <n v="6"/>
    <n v="381"/>
    <n v="2286"/>
  </r>
  <r>
    <n v="236"/>
    <x v="7"/>
    <x v="6"/>
    <s v="D"/>
    <x v="2"/>
    <x v="2"/>
    <x v="114"/>
    <n v="5"/>
    <n v="662"/>
    <n v="3310"/>
  </r>
  <r>
    <n v="237"/>
    <x v="7"/>
    <x v="4"/>
    <s v="D"/>
    <x v="2"/>
    <x v="2"/>
    <x v="115"/>
    <n v="5"/>
    <n v="729"/>
    <n v="3645"/>
  </r>
  <r>
    <n v="238"/>
    <x v="2"/>
    <x v="5"/>
    <s v="C"/>
    <x v="1"/>
    <x v="4"/>
    <x v="115"/>
    <n v="27"/>
    <n v="899"/>
    <n v="24273"/>
  </r>
  <r>
    <n v="239"/>
    <x v="0"/>
    <x v="5"/>
    <s v="A"/>
    <x v="0"/>
    <x v="2"/>
    <x v="116"/>
    <n v="120"/>
    <n v="673"/>
    <n v="80760"/>
  </r>
  <r>
    <n v="240"/>
    <x v="4"/>
    <x v="5"/>
    <s v="A"/>
    <x v="2"/>
    <x v="2"/>
    <x v="116"/>
    <n v="180"/>
    <n v="1117"/>
    <n v="201060"/>
  </r>
  <r>
    <n v="241"/>
    <x v="4"/>
    <x v="4"/>
    <s v="A"/>
    <x v="0"/>
    <x v="0"/>
    <x v="116"/>
    <n v="400"/>
    <n v="899"/>
    <n v="359600"/>
  </r>
  <r>
    <n v="242"/>
    <x v="9"/>
    <x v="4"/>
    <s v="A"/>
    <x v="2"/>
    <x v="3"/>
    <x v="117"/>
    <n v="240"/>
    <n v="840"/>
    <n v="201600"/>
  </r>
  <r>
    <n v="243"/>
    <x v="5"/>
    <x v="1"/>
    <s v="E"/>
    <x v="0"/>
    <x v="0"/>
    <x v="117"/>
    <n v="60"/>
    <n v="365"/>
    <n v="21900"/>
  </r>
  <r>
    <n v="244"/>
    <x v="8"/>
    <x v="7"/>
    <s v="B"/>
    <x v="2"/>
    <x v="2"/>
    <x v="118"/>
    <n v="5"/>
    <n v="1118"/>
    <n v="5590"/>
  </r>
  <r>
    <n v="245"/>
    <x v="4"/>
    <x v="5"/>
    <s v="B"/>
    <x v="1"/>
    <x v="2"/>
    <x v="118"/>
    <n v="45"/>
    <n v="347"/>
    <n v="15615"/>
  </r>
  <r>
    <n v="246"/>
    <x v="6"/>
    <x v="6"/>
    <s v="A"/>
    <x v="2"/>
    <x v="1"/>
    <x v="119"/>
    <n v="40"/>
    <n v="887"/>
    <n v="35480"/>
  </r>
  <r>
    <n v="247"/>
    <x v="5"/>
    <x v="6"/>
    <s v="A"/>
    <x v="1"/>
    <x v="4"/>
    <x v="119"/>
    <n v="24"/>
    <n v="547"/>
    <n v="13128"/>
  </r>
  <r>
    <n v="248"/>
    <x v="0"/>
    <x v="7"/>
    <s v="B"/>
    <x v="0"/>
    <x v="2"/>
    <x v="120"/>
    <n v="20"/>
    <n v="903"/>
    <n v="18060"/>
  </r>
  <r>
    <n v="249"/>
    <x v="1"/>
    <x v="2"/>
    <s v="C"/>
    <x v="0"/>
    <x v="2"/>
    <x v="120"/>
    <n v="90"/>
    <n v="1225"/>
    <n v="110250"/>
  </r>
  <r>
    <n v="250"/>
    <x v="2"/>
    <x v="7"/>
    <s v="A"/>
    <x v="1"/>
    <x v="3"/>
    <x v="120"/>
    <n v="240"/>
    <n v="1215"/>
    <n v="291600"/>
  </r>
  <r>
    <n v="251"/>
    <x v="2"/>
    <x v="7"/>
    <s v="E"/>
    <x v="2"/>
    <x v="0"/>
    <x v="121"/>
    <n v="3"/>
    <n v="870"/>
    <n v="2610"/>
  </r>
  <r>
    <n v="252"/>
    <x v="3"/>
    <x v="1"/>
    <s v="C"/>
    <x v="2"/>
    <x v="2"/>
    <x v="122"/>
    <n v="16"/>
    <n v="725"/>
    <n v="11600"/>
  </r>
  <r>
    <n v="253"/>
    <x v="7"/>
    <x v="3"/>
    <s v="A"/>
    <x v="1"/>
    <x v="0"/>
    <x v="122"/>
    <n v="40"/>
    <n v="1111"/>
    <n v="44440"/>
  </r>
  <r>
    <n v="254"/>
    <x v="0"/>
    <x v="3"/>
    <s v="D"/>
    <x v="0"/>
    <x v="0"/>
    <x v="122"/>
    <n v="40"/>
    <n v="649"/>
    <n v="25960"/>
  </r>
  <r>
    <n v="255"/>
    <x v="7"/>
    <x v="7"/>
    <s v="D"/>
    <x v="1"/>
    <x v="0"/>
    <x v="123"/>
    <n v="5"/>
    <n v="958"/>
    <n v="4790"/>
  </r>
  <r>
    <n v="256"/>
    <x v="7"/>
    <x v="3"/>
    <s v="C"/>
    <x v="0"/>
    <x v="2"/>
    <x v="124"/>
    <n v="100"/>
    <n v="415"/>
    <n v="41500"/>
  </r>
  <r>
    <n v="257"/>
    <x v="4"/>
    <x v="7"/>
    <s v="A"/>
    <x v="0"/>
    <x v="4"/>
    <x v="125"/>
    <n v="1200"/>
    <n v="1192"/>
    <n v="1430400"/>
  </r>
  <r>
    <n v="258"/>
    <x v="7"/>
    <x v="2"/>
    <s v="A"/>
    <x v="0"/>
    <x v="1"/>
    <x v="125"/>
    <n v="6000"/>
    <n v="878"/>
    <n v="5268000"/>
  </r>
  <r>
    <n v="259"/>
    <x v="5"/>
    <x v="2"/>
    <s v="C"/>
    <x v="0"/>
    <x v="1"/>
    <x v="126"/>
    <n v="600"/>
    <n v="1025"/>
    <n v="615000"/>
  </r>
  <r>
    <n v="260"/>
    <x v="9"/>
    <x v="3"/>
    <s v="B"/>
    <x v="0"/>
    <x v="2"/>
    <x v="126"/>
    <n v="60"/>
    <n v="907"/>
    <n v="54420"/>
  </r>
  <r>
    <n v="261"/>
    <x v="3"/>
    <x v="2"/>
    <s v="E"/>
    <x v="2"/>
    <x v="4"/>
    <x v="127"/>
    <n v="72"/>
    <n v="1411"/>
    <n v="101592"/>
  </r>
  <r>
    <n v="262"/>
    <x v="0"/>
    <x v="4"/>
    <s v="B"/>
    <x v="2"/>
    <x v="4"/>
    <x v="127"/>
    <n v="15"/>
    <n v="510"/>
    <n v="7650"/>
  </r>
  <r>
    <n v="263"/>
    <x v="3"/>
    <x v="3"/>
    <s v="A"/>
    <x v="1"/>
    <x v="4"/>
    <x v="128"/>
    <n v="96"/>
    <n v="518"/>
    <n v="49728"/>
  </r>
  <r>
    <n v="264"/>
    <x v="2"/>
    <x v="5"/>
    <s v="B"/>
    <x v="1"/>
    <x v="4"/>
    <x v="128"/>
    <n v="81"/>
    <n v="358"/>
    <n v="28998"/>
  </r>
  <r>
    <n v="265"/>
    <x v="2"/>
    <x v="5"/>
    <s v="B"/>
    <x v="2"/>
    <x v="1"/>
    <x v="128"/>
    <n v="180"/>
    <n v="916"/>
    <n v="164880"/>
  </r>
  <r>
    <n v="266"/>
    <x v="9"/>
    <x v="6"/>
    <s v="D"/>
    <x v="1"/>
    <x v="0"/>
    <x v="129"/>
    <n v="3"/>
    <n v="307"/>
    <n v="921"/>
  </r>
  <r>
    <n v="267"/>
    <x v="0"/>
    <x v="1"/>
    <s v="A"/>
    <x v="1"/>
    <x v="0"/>
    <x v="129"/>
    <n v="16"/>
    <n v="863"/>
    <n v="13808"/>
  </r>
  <r>
    <n v="268"/>
    <x v="2"/>
    <x v="3"/>
    <s v="A"/>
    <x v="2"/>
    <x v="3"/>
    <x v="130"/>
    <n v="240"/>
    <n v="766"/>
    <n v="183840"/>
  </r>
  <r>
    <n v="269"/>
    <x v="6"/>
    <x v="5"/>
    <s v="E"/>
    <x v="1"/>
    <x v="4"/>
    <x v="131"/>
    <n v="45"/>
    <n v="1363"/>
    <n v="61335"/>
  </r>
  <r>
    <n v="270"/>
    <x v="7"/>
    <x v="5"/>
    <s v="D"/>
    <x v="1"/>
    <x v="4"/>
    <x v="132"/>
    <n v="180"/>
    <n v="1416"/>
    <n v="254880"/>
  </r>
  <r>
    <n v="271"/>
    <x v="4"/>
    <x v="2"/>
    <s v="A"/>
    <x v="0"/>
    <x v="2"/>
    <x v="132"/>
    <n v="600"/>
    <n v="1232"/>
    <n v="739200"/>
  </r>
  <r>
    <n v="272"/>
    <x v="1"/>
    <x v="3"/>
    <s v="A"/>
    <x v="1"/>
    <x v="4"/>
    <x v="133"/>
    <n v="144"/>
    <n v="857"/>
    <n v="123408"/>
  </r>
  <r>
    <n v="273"/>
    <x v="8"/>
    <x v="5"/>
    <s v="B"/>
    <x v="0"/>
    <x v="2"/>
    <x v="133"/>
    <n v="15"/>
    <n v="558"/>
    <n v="8370"/>
  </r>
  <r>
    <n v="274"/>
    <x v="5"/>
    <x v="0"/>
    <s v="A"/>
    <x v="0"/>
    <x v="1"/>
    <x v="133"/>
    <n v="800"/>
    <n v="1203"/>
    <n v="962400"/>
  </r>
  <r>
    <n v="275"/>
    <x v="6"/>
    <x v="0"/>
    <s v="D"/>
    <x v="0"/>
    <x v="2"/>
    <x v="134"/>
    <n v="5"/>
    <n v="1141"/>
    <n v="5705"/>
  </r>
  <r>
    <n v="276"/>
    <x v="8"/>
    <x v="0"/>
    <s v="B"/>
    <x v="2"/>
    <x v="3"/>
    <x v="135"/>
    <n v="10"/>
    <n v="814"/>
    <n v="8140"/>
  </r>
  <r>
    <n v="277"/>
    <x v="3"/>
    <x v="3"/>
    <s v="B"/>
    <x v="0"/>
    <x v="0"/>
    <x v="136"/>
    <n v="60"/>
    <n v="398"/>
    <n v="23880"/>
  </r>
  <r>
    <n v="278"/>
    <x v="9"/>
    <x v="1"/>
    <s v="D"/>
    <x v="2"/>
    <x v="2"/>
    <x v="136"/>
    <n v="18"/>
    <n v="488"/>
    <n v="8784"/>
  </r>
  <r>
    <n v="279"/>
    <x v="1"/>
    <x v="5"/>
    <s v="C"/>
    <x v="1"/>
    <x v="0"/>
    <x v="137"/>
    <n v="45"/>
    <n v="1264"/>
    <n v="56880"/>
  </r>
  <r>
    <n v="280"/>
    <x v="4"/>
    <x v="1"/>
    <s v="A"/>
    <x v="0"/>
    <x v="4"/>
    <x v="137"/>
    <n v="2400"/>
    <n v="1092"/>
    <n v="2620800"/>
  </r>
  <r>
    <n v="281"/>
    <x v="8"/>
    <x v="4"/>
    <s v="C"/>
    <x v="1"/>
    <x v="0"/>
    <x v="138"/>
    <n v="2"/>
    <n v="799"/>
    <n v="1598"/>
  </r>
  <r>
    <n v="282"/>
    <x v="8"/>
    <x v="6"/>
    <s v="C"/>
    <x v="1"/>
    <x v="2"/>
    <x v="138"/>
    <n v="3"/>
    <n v="629"/>
    <n v="1887"/>
  </r>
  <r>
    <n v="283"/>
    <x v="5"/>
    <x v="7"/>
    <s v="E"/>
    <x v="1"/>
    <x v="2"/>
    <x v="138"/>
    <n v="6"/>
    <n v="1204"/>
    <n v="7224"/>
  </r>
  <r>
    <n v="284"/>
    <x v="8"/>
    <x v="7"/>
    <s v="B"/>
    <x v="0"/>
    <x v="2"/>
    <x v="139"/>
    <n v="20"/>
    <n v="783"/>
    <n v="15660"/>
  </r>
  <r>
    <n v="285"/>
    <x v="3"/>
    <x v="1"/>
    <s v="D"/>
    <x v="2"/>
    <x v="2"/>
    <x v="139"/>
    <n v="12"/>
    <n v="333"/>
    <n v="3996"/>
  </r>
  <r>
    <n v="286"/>
    <x v="1"/>
    <x v="2"/>
    <s v="E"/>
    <x v="2"/>
    <x v="0"/>
    <x v="139"/>
    <n v="27"/>
    <n v="1355"/>
    <n v="36585"/>
  </r>
  <r>
    <n v="287"/>
    <x v="5"/>
    <x v="1"/>
    <s v="A"/>
    <x v="2"/>
    <x v="1"/>
    <x v="139"/>
    <n v="320"/>
    <n v="1180"/>
    <n v="377600"/>
  </r>
  <r>
    <n v="288"/>
    <x v="1"/>
    <x v="4"/>
    <s v="D"/>
    <x v="2"/>
    <x v="2"/>
    <x v="140"/>
    <n v="15"/>
    <n v="816"/>
    <n v="12240"/>
  </r>
  <r>
    <n v="289"/>
    <x v="5"/>
    <x v="6"/>
    <s v="E"/>
    <x v="0"/>
    <x v="2"/>
    <x v="141"/>
    <n v="30"/>
    <n v="495"/>
    <n v="14850"/>
  </r>
  <r>
    <n v="290"/>
    <x v="6"/>
    <x v="4"/>
    <s v="D"/>
    <x v="2"/>
    <x v="1"/>
    <x v="142"/>
    <n v="5"/>
    <n v="1347"/>
    <n v="6735"/>
  </r>
  <r>
    <n v="291"/>
    <x v="1"/>
    <x v="0"/>
    <s v="E"/>
    <x v="1"/>
    <x v="3"/>
    <x v="142"/>
    <n v="45"/>
    <n v="453"/>
    <n v="20385"/>
  </r>
  <r>
    <n v="292"/>
    <x v="3"/>
    <x v="7"/>
    <s v="A"/>
    <x v="0"/>
    <x v="3"/>
    <x v="142"/>
    <n v="800"/>
    <n v="555"/>
    <n v="444000"/>
  </r>
  <r>
    <n v="293"/>
    <x v="9"/>
    <x v="1"/>
    <s v="C"/>
    <x v="0"/>
    <x v="3"/>
    <x v="143"/>
    <n v="750"/>
    <n v="1152"/>
    <n v="864000"/>
  </r>
  <r>
    <n v="294"/>
    <x v="8"/>
    <x v="1"/>
    <s v="A"/>
    <x v="2"/>
    <x v="2"/>
    <x v="143"/>
    <n v="40"/>
    <n v="717"/>
    <n v="28680"/>
  </r>
  <r>
    <n v="295"/>
    <x v="8"/>
    <x v="4"/>
    <s v="E"/>
    <x v="1"/>
    <x v="4"/>
    <x v="143"/>
    <n v="15"/>
    <n v="1263"/>
    <n v="18945"/>
  </r>
  <r>
    <n v="296"/>
    <x v="6"/>
    <x v="1"/>
    <s v="C"/>
    <x v="2"/>
    <x v="3"/>
    <x v="144"/>
    <n v="30"/>
    <n v="949"/>
    <n v="28470"/>
  </r>
  <r>
    <n v="297"/>
    <x v="5"/>
    <x v="5"/>
    <s v="E"/>
    <x v="1"/>
    <x v="3"/>
    <x v="145"/>
    <n v="150"/>
    <n v="762"/>
    <n v="114300"/>
  </r>
  <r>
    <n v="298"/>
    <x v="7"/>
    <x v="0"/>
    <s v="D"/>
    <x v="0"/>
    <x v="4"/>
    <x v="145"/>
    <n v="150"/>
    <n v="403"/>
    <n v="60450"/>
  </r>
  <r>
    <n v="299"/>
    <x v="9"/>
    <x v="4"/>
    <s v="A"/>
    <x v="1"/>
    <x v="4"/>
    <x v="145"/>
    <n v="36"/>
    <n v="797"/>
    <n v="28692"/>
  </r>
  <r>
    <n v="300"/>
    <x v="9"/>
    <x v="5"/>
    <s v="A"/>
    <x v="0"/>
    <x v="4"/>
    <x v="145"/>
    <n v="540"/>
    <n v="874"/>
    <n v="471960"/>
  </r>
  <r>
    <n v="301"/>
    <x v="6"/>
    <x v="4"/>
    <s v="E"/>
    <x v="0"/>
    <x v="1"/>
    <x v="146"/>
    <n v="25"/>
    <n v="1498"/>
    <n v="37450"/>
  </r>
  <r>
    <n v="302"/>
    <x v="5"/>
    <x v="3"/>
    <s v="D"/>
    <x v="1"/>
    <x v="1"/>
    <x v="146"/>
    <n v="20"/>
    <n v="970"/>
    <n v="19400"/>
  </r>
  <r>
    <n v="303"/>
    <x v="3"/>
    <x v="4"/>
    <s v="D"/>
    <x v="2"/>
    <x v="4"/>
    <x v="146"/>
    <n v="30"/>
    <n v="1206"/>
    <n v="36180"/>
  </r>
  <r>
    <n v="304"/>
    <x v="8"/>
    <x v="6"/>
    <s v="C"/>
    <x v="1"/>
    <x v="2"/>
    <x v="146"/>
    <n v="5"/>
    <n v="644"/>
    <n v="3220"/>
  </r>
  <r>
    <n v="305"/>
    <x v="9"/>
    <x v="3"/>
    <s v="E"/>
    <x v="2"/>
    <x v="3"/>
    <x v="147"/>
    <n v="150"/>
    <n v="1226"/>
    <n v="183900"/>
  </r>
  <r>
    <n v="306"/>
    <x v="2"/>
    <x v="2"/>
    <s v="A"/>
    <x v="2"/>
    <x v="2"/>
    <x v="147"/>
    <n v="36"/>
    <n v="587"/>
    <n v="21132"/>
  </r>
  <r>
    <n v="307"/>
    <x v="8"/>
    <x v="4"/>
    <s v="E"/>
    <x v="2"/>
    <x v="0"/>
    <x v="147"/>
    <n v="5"/>
    <n v="1040"/>
    <n v="5200"/>
  </r>
  <r>
    <n v="308"/>
    <x v="9"/>
    <x v="1"/>
    <s v="E"/>
    <x v="1"/>
    <x v="2"/>
    <x v="148"/>
    <n v="18"/>
    <n v="1000"/>
    <n v="18000"/>
  </r>
  <r>
    <n v="309"/>
    <x v="0"/>
    <x v="4"/>
    <s v="A"/>
    <x v="1"/>
    <x v="0"/>
    <x v="148"/>
    <n v="4"/>
    <n v="1377"/>
    <n v="5508"/>
  </r>
  <r>
    <n v="310"/>
    <x v="0"/>
    <x v="0"/>
    <s v="C"/>
    <x v="2"/>
    <x v="2"/>
    <x v="149"/>
    <n v="3"/>
    <n v="357"/>
    <n v="1071"/>
  </r>
  <r>
    <n v="311"/>
    <x v="2"/>
    <x v="5"/>
    <s v="B"/>
    <x v="2"/>
    <x v="3"/>
    <x v="150"/>
    <n v="180"/>
    <n v="615"/>
    <n v="110700"/>
  </r>
  <r>
    <n v="312"/>
    <x v="8"/>
    <x v="2"/>
    <s v="B"/>
    <x v="0"/>
    <x v="4"/>
    <x v="150"/>
    <n v="135"/>
    <n v="1151"/>
    <n v="155385"/>
  </r>
  <r>
    <n v="313"/>
    <x v="0"/>
    <x v="7"/>
    <s v="E"/>
    <x v="1"/>
    <x v="4"/>
    <x v="150"/>
    <n v="15"/>
    <n v="659"/>
    <n v="9885"/>
  </r>
  <r>
    <n v="314"/>
    <x v="8"/>
    <x v="6"/>
    <s v="C"/>
    <x v="0"/>
    <x v="1"/>
    <x v="151"/>
    <n v="100"/>
    <n v="1425"/>
    <n v="142500"/>
  </r>
  <r>
    <n v="315"/>
    <x v="4"/>
    <x v="1"/>
    <s v="D"/>
    <x v="1"/>
    <x v="3"/>
    <x v="151"/>
    <n v="200"/>
    <n v="1473"/>
    <n v="294600"/>
  </r>
  <r>
    <n v="316"/>
    <x v="9"/>
    <x v="5"/>
    <s v="E"/>
    <x v="2"/>
    <x v="4"/>
    <x v="151"/>
    <n v="27"/>
    <n v="1021"/>
    <n v="27567"/>
  </r>
  <r>
    <n v="317"/>
    <x v="7"/>
    <x v="4"/>
    <s v="A"/>
    <x v="1"/>
    <x v="2"/>
    <x v="152"/>
    <n v="100"/>
    <n v="1494"/>
    <n v="149400"/>
  </r>
  <r>
    <n v="318"/>
    <x v="7"/>
    <x v="0"/>
    <s v="B"/>
    <x v="0"/>
    <x v="3"/>
    <x v="153"/>
    <n v="625"/>
    <n v="1321"/>
    <n v="825625"/>
  </r>
  <r>
    <n v="319"/>
    <x v="7"/>
    <x v="0"/>
    <s v="E"/>
    <x v="2"/>
    <x v="4"/>
    <x v="153"/>
    <n v="45"/>
    <n v="1392"/>
    <n v="62640"/>
  </r>
  <r>
    <n v="320"/>
    <x v="7"/>
    <x v="7"/>
    <s v="B"/>
    <x v="0"/>
    <x v="3"/>
    <x v="153"/>
    <n v="500"/>
    <n v="868"/>
    <n v="434000"/>
  </r>
  <r>
    <n v="321"/>
    <x v="0"/>
    <x v="1"/>
    <s v="D"/>
    <x v="2"/>
    <x v="2"/>
    <x v="154"/>
    <n v="2"/>
    <n v="1167"/>
    <n v="2334"/>
  </r>
  <r>
    <n v="322"/>
    <x v="6"/>
    <x v="6"/>
    <s v="B"/>
    <x v="1"/>
    <x v="2"/>
    <x v="155"/>
    <n v="5"/>
    <n v="460"/>
    <n v="2300"/>
  </r>
  <r>
    <n v="323"/>
    <x v="3"/>
    <x v="2"/>
    <s v="A"/>
    <x v="1"/>
    <x v="3"/>
    <x v="155"/>
    <n v="480"/>
    <n v="1006"/>
    <n v="482880"/>
  </r>
  <r>
    <n v="324"/>
    <x v="2"/>
    <x v="7"/>
    <s v="D"/>
    <x v="0"/>
    <x v="0"/>
    <x v="156"/>
    <n v="30"/>
    <n v="1132"/>
    <n v="33960"/>
  </r>
  <r>
    <n v="325"/>
    <x v="7"/>
    <x v="2"/>
    <s v="A"/>
    <x v="0"/>
    <x v="2"/>
    <x v="156"/>
    <n v="900"/>
    <n v="366"/>
    <n v="329400"/>
  </r>
  <r>
    <n v="326"/>
    <x v="1"/>
    <x v="2"/>
    <s v="C"/>
    <x v="0"/>
    <x v="3"/>
    <x v="156"/>
    <n v="675"/>
    <n v="350"/>
    <n v="236250"/>
  </r>
  <r>
    <n v="327"/>
    <x v="7"/>
    <x v="6"/>
    <s v="A"/>
    <x v="1"/>
    <x v="4"/>
    <x v="157"/>
    <n v="60"/>
    <n v="551"/>
    <n v="33060"/>
  </r>
  <r>
    <n v="328"/>
    <x v="4"/>
    <x v="7"/>
    <s v="D"/>
    <x v="1"/>
    <x v="0"/>
    <x v="157"/>
    <n v="5"/>
    <n v="1117"/>
    <n v="5585"/>
  </r>
  <r>
    <n v="329"/>
    <x v="3"/>
    <x v="2"/>
    <s v="E"/>
    <x v="0"/>
    <x v="1"/>
    <x v="158"/>
    <n v="150"/>
    <n v="1155"/>
    <n v="173250"/>
  </r>
  <r>
    <n v="330"/>
    <x v="3"/>
    <x v="2"/>
    <s v="C"/>
    <x v="1"/>
    <x v="3"/>
    <x v="159"/>
    <n v="60"/>
    <n v="625"/>
    <n v="37500"/>
  </r>
  <r>
    <n v="331"/>
    <x v="0"/>
    <x v="1"/>
    <s v="E"/>
    <x v="2"/>
    <x v="4"/>
    <x v="159"/>
    <n v="24"/>
    <n v="314"/>
    <n v="7536"/>
  </r>
  <r>
    <n v="332"/>
    <x v="2"/>
    <x v="4"/>
    <s v="D"/>
    <x v="0"/>
    <x v="0"/>
    <x v="160"/>
    <n v="60"/>
    <n v="985"/>
    <n v="59100"/>
  </r>
  <r>
    <n v="333"/>
    <x v="7"/>
    <x v="6"/>
    <s v="E"/>
    <x v="2"/>
    <x v="0"/>
    <x v="160"/>
    <n v="10"/>
    <n v="960"/>
    <n v="9600"/>
  </r>
  <r>
    <n v="334"/>
    <x v="9"/>
    <x v="6"/>
    <s v="C"/>
    <x v="1"/>
    <x v="0"/>
    <x v="161"/>
    <n v="12"/>
    <n v="1249"/>
    <n v="14988"/>
  </r>
  <r>
    <n v="335"/>
    <x v="3"/>
    <x v="0"/>
    <s v="D"/>
    <x v="2"/>
    <x v="4"/>
    <x v="161"/>
    <n v="12"/>
    <n v="380"/>
    <n v="4560"/>
  </r>
  <r>
    <n v="336"/>
    <x v="6"/>
    <x v="0"/>
    <s v="C"/>
    <x v="1"/>
    <x v="2"/>
    <x v="162"/>
    <n v="2"/>
    <n v="431"/>
    <n v="862"/>
  </r>
  <r>
    <n v="337"/>
    <x v="6"/>
    <x v="6"/>
    <s v="E"/>
    <x v="2"/>
    <x v="2"/>
    <x v="162"/>
    <n v="1"/>
    <n v="731"/>
    <n v="731"/>
  </r>
  <r>
    <n v="338"/>
    <x v="8"/>
    <x v="3"/>
    <s v="A"/>
    <x v="2"/>
    <x v="3"/>
    <x v="163"/>
    <n v="160"/>
    <n v="814"/>
    <n v="130240"/>
  </r>
  <r>
    <n v="339"/>
    <x v="4"/>
    <x v="7"/>
    <s v="A"/>
    <x v="1"/>
    <x v="4"/>
    <x v="163"/>
    <n v="300"/>
    <n v="1122"/>
    <n v="336600"/>
  </r>
  <r>
    <n v="340"/>
    <x v="5"/>
    <x v="4"/>
    <s v="C"/>
    <x v="2"/>
    <x v="3"/>
    <x v="164"/>
    <n v="50"/>
    <n v="376"/>
    <n v="18800"/>
  </r>
  <r>
    <n v="341"/>
    <x v="1"/>
    <x v="4"/>
    <s v="C"/>
    <x v="1"/>
    <x v="1"/>
    <x v="164"/>
    <n v="15"/>
    <n v="1361"/>
    <n v="20415"/>
  </r>
  <r>
    <n v="342"/>
    <x v="6"/>
    <x v="1"/>
    <s v="D"/>
    <x v="2"/>
    <x v="4"/>
    <x v="165"/>
    <n v="18"/>
    <n v="1326"/>
    <n v="23868"/>
  </r>
  <r>
    <n v="343"/>
    <x v="6"/>
    <x v="2"/>
    <s v="A"/>
    <x v="1"/>
    <x v="1"/>
    <x v="166"/>
    <n v="60"/>
    <n v="1218"/>
    <n v="73080"/>
  </r>
  <r>
    <n v="344"/>
    <x v="1"/>
    <x v="2"/>
    <s v="B"/>
    <x v="2"/>
    <x v="1"/>
    <x v="167"/>
    <n v="225"/>
    <n v="1160"/>
    <n v="261000"/>
  </r>
  <r>
    <n v="345"/>
    <x v="1"/>
    <x v="6"/>
    <s v="C"/>
    <x v="0"/>
    <x v="2"/>
    <x v="168"/>
    <n v="60"/>
    <n v="815"/>
    <n v="48900"/>
  </r>
  <r>
    <n v="346"/>
    <x v="1"/>
    <x v="4"/>
    <s v="A"/>
    <x v="0"/>
    <x v="4"/>
    <x v="168"/>
    <n v="720"/>
    <n v="1475"/>
    <n v="1062000"/>
  </r>
  <r>
    <n v="347"/>
    <x v="0"/>
    <x v="3"/>
    <s v="E"/>
    <x v="0"/>
    <x v="3"/>
    <x v="169"/>
    <n v="150"/>
    <n v="1417"/>
    <n v="212550"/>
  </r>
  <r>
    <n v="348"/>
    <x v="3"/>
    <x v="3"/>
    <s v="C"/>
    <x v="0"/>
    <x v="3"/>
    <x v="170"/>
    <n v="100"/>
    <n v="1068"/>
    <n v="106800"/>
  </r>
  <r>
    <n v="349"/>
    <x v="3"/>
    <x v="1"/>
    <s v="A"/>
    <x v="0"/>
    <x v="2"/>
    <x v="171"/>
    <n v="320"/>
    <n v="1290"/>
    <n v="412800"/>
  </r>
  <r>
    <n v="350"/>
    <x v="0"/>
    <x v="3"/>
    <s v="C"/>
    <x v="0"/>
    <x v="0"/>
    <x v="172"/>
    <n v="30"/>
    <n v="1480"/>
    <n v="44400"/>
  </r>
  <r>
    <n v="351"/>
    <x v="9"/>
    <x v="3"/>
    <s v="C"/>
    <x v="1"/>
    <x v="4"/>
    <x v="172"/>
    <n v="90"/>
    <n v="440"/>
    <n v="39600"/>
  </r>
  <r>
    <n v="352"/>
    <x v="4"/>
    <x v="6"/>
    <s v="E"/>
    <x v="1"/>
    <x v="2"/>
    <x v="172"/>
    <n v="25"/>
    <n v="976"/>
    <n v="24400"/>
  </r>
  <r>
    <n v="353"/>
    <x v="0"/>
    <x v="2"/>
    <s v="B"/>
    <x v="0"/>
    <x v="4"/>
    <x v="172"/>
    <n v="45"/>
    <n v="675"/>
    <n v="30375"/>
  </r>
  <r>
    <n v="354"/>
    <x v="5"/>
    <x v="2"/>
    <s v="C"/>
    <x v="2"/>
    <x v="0"/>
    <x v="172"/>
    <n v="18"/>
    <n v="1343"/>
    <n v="24174"/>
  </r>
  <r>
    <n v="355"/>
    <x v="4"/>
    <x v="7"/>
    <s v="B"/>
    <x v="2"/>
    <x v="0"/>
    <x v="173"/>
    <n v="15"/>
    <n v="1230"/>
    <n v="18450"/>
  </r>
  <r>
    <n v="356"/>
    <x v="4"/>
    <x v="7"/>
    <s v="B"/>
    <x v="1"/>
    <x v="3"/>
    <x v="174"/>
    <n v="125"/>
    <n v="614"/>
    <n v="76750"/>
  </r>
  <r>
    <n v="357"/>
    <x v="3"/>
    <x v="6"/>
    <s v="A"/>
    <x v="2"/>
    <x v="0"/>
    <x v="175"/>
    <n v="40"/>
    <n v="1277"/>
    <n v="51080"/>
  </r>
  <r>
    <n v="358"/>
    <x v="6"/>
    <x v="1"/>
    <s v="D"/>
    <x v="0"/>
    <x v="2"/>
    <x v="175"/>
    <n v="50"/>
    <n v="1197"/>
    <n v="59850"/>
  </r>
  <r>
    <n v="359"/>
    <x v="3"/>
    <x v="6"/>
    <s v="E"/>
    <x v="0"/>
    <x v="4"/>
    <x v="176"/>
    <n v="120"/>
    <n v="980"/>
    <n v="117600"/>
  </r>
  <r>
    <n v="360"/>
    <x v="3"/>
    <x v="7"/>
    <s v="D"/>
    <x v="2"/>
    <x v="4"/>
    <x v="176"/>
    <n v="12"/>
    <n v="995"/>
    <n v="11940"/>
  </r>
  <r>
    <n v="361"/>
    <x v="8"/>
    <x v="5"/>
    <s v="B"/>
    <x v="1"/>
    <x v="0"/>
    <x v="177"/>
    <n v="9"/>
    <n v="1409"/>
    <n v="12681"/>
  </r>
  <r>
    <n v="362"/>
    <x v="8"/>
    <x v="4"/>
    <s v="A"/>
    <x v="1"/>
    <x v="2"/>
    <x v="178"/>
    <n v="8"/>
    <n v="1115"/>
    <n v="8920"/>
  </r>
  <r>
    <n v="363"/>
    <x v="3"/>
    <x v="3"/>
    <s v="E"/>
    <x v="0"/>
    <x v="4"/>
    <x v="179"/>
    <n v="180"/>
    <n v="661"/>
    <n v="118980"/>
  </r>
  <r>
    <n v="364"/>
    <x v="7"/>
    <x v="5"/>
    <s v="A"/>
    <x v="2"/>
    <x v="2"/>
    <x v="179"/>
    <n v="60"/>
    <n v="680"/>
    <n v="40800"/>
  </r>
  <r>
    <n v="365"/>
    <x v="2"/>
    <x v="3"/>
    <s v="E"/>
    <x v="1"/>
    <x v="2"/>
    <x v="179"/>
    <n v="18"/>
    <n v="289"/>
    <n v="5202"/>
  </r>
  <r>
    <n v="366"/>
    <x v="7"/>
    <x v="6"/>
    <s v="D"/>
    <x v="2"/>
    <x v="1"/>
    <x v="179"/>
    <n v="125"/>
    <n v="286"/>
    <n v="35750"/>
  </r>
  <r>
    <n v="367"/>
    <x v="4"/>
    <x v="2"/>
    <s v="D"/>
    <x v="2"/>
    <x v="2"/>
    <x v="180"/>
    <n v="75"/>
    <n v="994"/>
    <n v="74550"/>
  </r>
  <r>
    <n v="368"/>
    <x v="9"/>
    <x v="2"/>
    <s v="E"/>
    <x v="0"/>
    <x v="0"/>
    <x v="180"/>
    <n v="225"/>
    <n v="1399"/>
    <n v="314775"/>
  </r>
  <r>
    <n v="369"/>
    <x v="5"/>
    <x v="0"/>
    <s v="E"/>
    <x v="0"/>
    <x v="4"/>
    <x v="181"/>
    <n v="60"/>
    <n v="862"/>
    <n v="51720"/>
  </r>
  <r>
    <n v="370"/>
    <x v="4"/>
    <x v="2"/>
    <s v="A"/>
    <x v="2"/>
    <x v="0"/>
    <x v="181"/>
    <n v="120"/>
    <n v="376"/>
    <n v="45120"/>
  </r>
  <r>
    <n v="371"/>
    <x v="5"/>
    <x v="6"/>
    <s v="C"/>
    <x v="0"/>
    <x v="0"/>
    <x v="181"/>
    <n v="20"/>
    <n v="1022"/>
    <n v="20440"/>
  </r>
  <r>
    <n v="372"/>
    <x v="8"/>
    <x v="0"/>
    <s v="C"/>
    <x v="1"/>
    <x v="0"/>
    <x v="182"/>
    <n v="3"/>
    <n v="1111"/>
    <n v="3333"/>
  </r>
  <r>
    <n v="373"/>
    <x v="8"/>
    <x v="3"/>
    <s v="A"/>
    <x v="1"/>
    <x v="4"/>
    <x v="183"/>
    <n v="48"/>
    <n v="1288"/>
    <n v="61824"/>
  </r>
  <r>
    <n v="374"/>
    <x v="3"/>
    <x v="6"/>
    <s v="C"/>
    <x v="0"/>
    <x v="0"/>
    <x v="183"/>
    <n v="40"/>
    <n v="1031"/>
    <n v="41240"/>
  </r>
  <r>
    <n v="375"/>
    <x v="5"/>
    <x v="2"/>
    <s v="E"/>
    <x v="1"/>
    <x v="2"/>
    <x v="184"/>
    <n v="30"/>
    <n v="1338"/>
    <n v="40140"/>
  </r>
  <r>
    <n v="376"/>
    <x v="7"/>
    <x v="1"/>
    <s v="B"/>
    <x v="1"/>
    <x v="1"/>
    <x v="184"/>
    <n v="250"/>
    <n v="1141"/>
    <n v="285250"/>
  </r>
  <r>
    <n v="377"/>
    <x v="7"/>
    <x v="0"/>
    <s v="D"/>
    <x v="2"/>
    <x v="2"/>
    <x v="184"/>
    <n v="20"/>
    <n v="1359"/>
    <n v="27180"/>
  </r>
  <r>
    <n v="378"/>
    <x v="0"/>
    <x v="2"/>
    <s v="A"/>
    <x v="1"/>
    <x v="1"/>
    <x v="184"/>
    <n v="300"/>
    <n v="1057"/>
    <n v="317100"/>
  </r>
  <r>
    <n v="379"/>
    <x v="9"/>
    <x v="0"/>
    <s v="E"/>
    <x v="1"/>
    <x v="2"/>
    <x v="185"/>
    <n v="6"/>
    <n v="1433"/>
    <n v="8598"/>
  </r>
  <r>
    <n v="380"/>
    <x v="3"/>
    <x v="2"/>
    <s v="A"/>
    <x v="2"/>
    <x v="2"/>
    <x v="186"/>
    <n v="72"/>
    <n v="802"/>
    <n v="57744"/>
  </r>
  <r>
    <n v="381"/>
    <x v="7"/>
    <x v="4"/>
    <s v="E"/>
    <x v="0"/>
    <x v="4"/>
    <x v="187"/>
    <n v="300"/>
    <n v="865"/>
    <n v="259500"/>
  </r>
  <r>
    <n v="382"/>
    <x v="9"/>
    <x v="0"/>
    <s v="A"/>
    <x v="0"/>
    <x v="0"/>
    <x v="187"/>
    <n v="180"/>
    <n v="1229"/>
    <n v="221220"/>
  </r>
  <r>
    <n v="383"/>
    <x v="8"/>
    <x v="7"/>
    <s v="C"/>
    <x v="1"/>
    <x v="2"/>
    <x v="187"/>
    <n v="5"/>
    <n v="513"/>
    <n v="2565"/>
  </r>
  <r>
    <n v="384"/>
    <x v="2"/>
    <x v="3"/>
    <s v="A"/>
    <x v="2"/>
    <x v="3"/>
    <x v="188"/>
    <n v="600"/>
    <n v="283"/>
    <n v="169800"/>
  </r>
  <r>
    <n v="385"/>
    <x v="2"/>
    <x v="0"/>
    <s v="A"/>
    <x v="0"/>
    <x v="3"/>
    <x v="188"/>
    <n v="600"/>
    <n v="469"/>
    <n v="281400"/>
  </r>
  <r>
    <n v="386"/>
    <x v="3"/>
    <x v="7"/>
    <s v="D"/>
    <x v="0"/>
    <x v="3"/>
    <x v="189"/>
    <n v="200"/>
    <n v="1395"/>
    <n v="279000"/>
  </r>
  <r>
    <n v="387"/>
    <x v="9"/>
    <x v="2"/>
    <s v="C"/>
    <x v="0"/>
    <x v="0"/>
    <x v="189"/>
    <n v="90"/>
    <n v="1089"/>
    <n v="98010"/>
  </r>
  <r>
    <n v="388"/>
    <x v="6"/>
    <x v="1"/>
    <s v="A"/>
    <x v="2"/>
    <x v="4"/>
    <x v="189"/>
    <n v="120"/>
    <n v="989"/>
    <n v="118680"/>
  </r>
  <r>
    <n v="389"/>
    <x v="2"/>
    <x v="4"/>
    <s v="E"/>
    <x v="0"/>
    <x v="3"/>
    <x v="189"/>
    <n v="300"/>
    <n v="1274"/>
    <n v="382200"/>
  </r>
  <r>
    <n v="390"/>
    <x v="9"/>
    <x v="6"/>
    <s v="D"/>
    <x v="1"/>
    <x v="3"/>
    <x v="190"/>
    <n v="60"/>
    <n v="558"/>
    <n v="33480"/>
  </r>
  <r>
    <n v="391"/>
    <x v="8"/>
    <x v="5"/>
    <s v="A"/>
    <x v="0"/>
    <x v="2"/>
    <x v="191"/>
    <n v="300"/>
    <n v="1286"/>
    <n v="385800"/>
  </r>
  <r>
    <n v="392"/>
    <x v="5"/>
    <x v="3"/>
    <s v="D"/>
    <x v="2"/>
    <x v="3"/>
    <x v="192"/>
    <n v="40"/>
    <n v="712"/>
    <n v="28480"/>
  </r>
  <r>
    <n v="393"/>
    <x v="5"/>
    <x v="2"/>
    <s v="E"/>
    <x v="0"/>
    <x v="2"/>
    <x v="192"/>
    <n v="30"/>
    <n v="645"/>
    <n v="19350"/>
  </r>
  <r>
    <n v="394"/>
    <x v="6"/>
    <x v="0"/>
    <s v="B"/>
    <x v="0"/>
    <x v="0"/>
    <x v="192"/>
    <n v="5"/>
    <n v="1349"/>
    <n v="6745"/>
  </r>
  <r>
    <n v="395"/>
    <x v="7"/>
    <x v="1"/>
    <s v="D"/>
    <x v="1"/>
    <x v="0"/>
    <x v="193"/>
    <n v="50"/>
    <n v="457"/>
    <n v="22850"/>
  </r>
  <r>
    <n v="396"/>
    <x v="3"/>
    <x v="5"/>
    <s v="D"/>
    <x v="1"/>
    <x v="1"/>
    <x v="194"/>
    <n v="30"/>
    <n v="658"/>
    <n v="19740"/>
  </r>
  <r>
    <n v="397"/>
    <x v="3"/>
    <x v="4"/>
    <s v="C"/>
    <x v="0"/>
    <x v="2"/>
    <x v="194"/>
    <n v="20"/>
    <n v="478"/>
    <n v="9560"/>
  </r>
  <r>
    <n v="398"/>
    <x v="2"/>
    <x v="2"/>
    <s v="E"/>
    <x v="1"/>
    <x v="1"/>
    <x v="195"/>
    <n v="135"/>
    <n v="1079"/>
    <n v="145665"/>
  </r>
  <r>
    <n v="399"/>
    <x v="6"/>
    <x v="0"/>
    <s v="C"/>
    <x v="2"/>
    <x v="0"/>
    <x v="195"/>
    <n v="2"/>
    <n v="780"/>
    <n v="1560"/>
  </r>
  <r>
    <n v="400"/>
    <x v="5"/>
    <x v="2"/>
    <s v="A"/>
    <x v="0"/>
    <x v="3"/>
    <x v="196"/>
    <n v="600"/>
    <n v="564"/>
    <n v="338400"/>
  </r>
  <r>
    <n v="401"/>
    <x v="3"/>
    <x v="4"/>
    <s v="E"/>
    <x v="0"/>
    <x v="0"/>
    <x v="196"/>
    <n v="50"/>
    <n v="1377"/>
    <n v="68850"/>
  </r>
  <r>
    <n v="402"/>
    <x v="8"/>
    <x v="2"/>
    <s v="E"/>
    <x v="1"/>
    <x v="4"/>
    <x v="197"/>
    <n v="18"/>
    <n v="1396"/>
    <n v="25128"/>
  </r>
  <r>
    <n v="403"/>
    <x v="9"/>
    <x v="0"/>
    <s v="C"/>
    <x v="2"/>
    <x v="3"/>
    <x v="197"/>
    <n v="30"/>
    <n v="910"/>
    <n v="27300"/>
  </r>
  <r>
    <n v="404"/>
    <x v="2"/>
    <x v="5"/>
    <s v="E"/>
    <x v="2"/>
    <x v="0"/>
    <x v="197"/>
    <n v="27"/>
    <n v="1246"/>
    <n v="33642"/>
  </r>
  <r>
    <n v="405"/>
    <x v="9"/>
    <x v="6"/>
    <s v="E"/>
    <x v="1"/>
    <x v="3"/>
    <x v="197"/>
    <n v="60"/>
    <n v="569"/>
    <n v="34140"/>
  </r>
  <r>
    <n v="406"/>
    <x v="2"/>
    <x v="7"/>
    <s v="A"/>
    <x v="1"/>
    <x v="0"/>
    <x v="198"/>
    <n v="12"/>
    <n v="588"/>
    <n v="7056"/>
  </r>
  <r>
    <n v="407"/>
    <x v="5"/>
    <x v="6"/>
    <s v="A"/>
    <x v="1"/>
    <x v="3"/>
    <x v="198"/>
    <n v="120"/>
    <n v="1215"/>
    <n v="145800"/>
  </r>
  <r>
    <n v="408"/>
    <x v="5"/>
    <x v="5"/>
    <s v="C"/>
    <x v="2"/>
    <x v="2"/>
    <x v="198"/>
    <n v="30"/>
    <n v="341"/>
    <n v="10230"/>
  </r>
  <r>
    <n v="409"/>
    <x v="9"/>
    <x v="5"/>
    <s v="A"/>
    <x v="1"/>
    <x v="1"/>
    <x v="199"/>
    <n v="180"/>
    <n v="377"/>
    <n v="67860"/>
  </r>
  <r>
    <n v="410"/>
    <x v="6"/>
    <x v="3"/>
    <s v="D"/>
    <x v="2"/>
    <x v="0"/>
    <x v="199"/>
    <n v="8"/>
    <n v="324"/>
    <n v="2592"/>
  </r>
  <r>
    <n v="411"/>
    <x v="9"/>
    <x v="6"/>
    <s v="C"/>
    <x v="2"/>
    <x v="2"/>
    <x v="200"/>
    <n v="15"/>
    <n v="1037"/>
    <n v="15555"/>
  </r>
  <r>
    <n v="412"/>
    <x v="1"/>
    <x v="7"/>
    <s v="B"/>
    <x v="0"/>
    <x v="0"/>
    <x v="200"/>
    <n v="60"/>
    <n v="544"/>
    <n v="32640"/>
  </r>
  <r>
    <n v="413"/>
    <x v="4"/>
    <x v="3"/>
    <s v="D"/>
    <x v="0"/>
    <x v="0"/>
    <x v="201"/>
    <n v="250"/>
    <n v="1319"/>
    <n v="329750"/>
  </r>
  <r>
    <n v="414"/>
    <x v="0"/>
    <x v="1"/>
    <s v="E"/>
    <x v="2"/>
    <x v="2"/>
    <x v="201"/>
    <n v="6"/>
    <n v="970"/>
    <n v="5820"/>
  </r>
  <r>
    <n v="415"/>
    <x v="2"/>
    <x v="2"/>
    <s v="E"/>
    <x v="1"/>
    <x v="2"/>
    <x v="202"/>
    <n v="27"/>
    <n v="890"/>
    <n v="24030"/>
  </r>
  <r>
    <n v="416"/>
    <x v="9"/>
    <x v="1"/>
    <s v="A"/>
    <x v="0"/>
    <x v="2"/>
    <x v="202"/>
    <n v="120"/>
    <n v="1340"/>
    <n v="160800"/>
  </r>
  <r>
    <n v="417"/>
    <x v="9"/>
    <x v="4"/>
    <s v="D"/>
    <x v="2"/>
    <x v="1"/>
    <x v="202"/>
    <n v="75"/>
    <n v="322"/>
    <n v="24150"/>
  </r>
  <r>
    <n v="418"/>
    <x v="9"/>
    <x v="5"/>
    <s v="E"/>
    <x v="2"/>
    <x v="0"/>
    <x v="203"/>
    <n v="18"/>
    <n v="590"/>
    <n v="10620"/>
  </r>
  <r>
    <n v="419"/>
    <x v="8"/>
    <x v="5"/>
    <s v="B"/>
    <x v="1"/>
    <x v="3"/>
    <x v="203"/>
    <n v="30"/>
    <n v="759"/>
    <n v="22770"/>
  </r>
  <r>
    <n v="420"/>
    <x v="3"/>
    <x v="0"/>
    <s v="E"/>
    <x v="2"/>
    <x v="2"/>
    <x v="203"/>
    <n v="2"/>
    <n v="437"/>
    <n v="874"/>
  </r>
  <r>
    <n v="421"/>
    <x v="7"/>
    <x v="2"/>
    <s v="B"/>
    <x v="0"/>
    <x v="3"/>
    <x v="204"/>
    <n v="375"/>
    <n v="940"/>
    <n v="352500"/>
  </r>
  <r>
    <n v="422"/>
    <x v="2"/>
    <x v="7"/>
    <s v="C"/>
    <x v="1"/>
    <x v="2"/>
    <x v="205"/>
    <n v="15"/>
    <n v="1221"/>
    <n v="18315"/>
  </r>
  <r>
    <n v="423"/>
    <x v="1"/>
    <x v="5"/>
    <s v="A"/>
    <x v="0"/>
    <x v="1"/>
    <x v="206"/>
    <n v="3600"/>
    <n v="422"/>
    <n v="1519200"/>
  </r>
  <r>
    <n v="424"/>
    <x v="7"/>
    <x v="0"/>
    <s v="C"/>
    <x v="2"/>
    <x v="2"/>
    <x v="206"/>
    <n v="10"/>
    <n v="1389"/>
    <n v="13890"/>
  </r>
  <r>
    <n v="425"/>
    <x v="1"/>
    <x v="0"/>
    <s v="A"/>
    <x v="2"/>
    <x v="4"/>
    <x v="207"/>
    <n v="108"/>
    <n v="1069"/>
    <n v="115452"/>
  </r>
  <r>
    <n v="426"/>
    <x v="5"/>
    <x v="4"/>
    <s v="C"/>
    <x v="2"/>
    <x v="4"/>
    <x v="207"/>
    <n v="30"/>
    <n v="599"/>
    <n v="17970"/>
  </r>
  <r>
    <n v="427"/>
    <x v="2"/>
    <x v="1"/>
    <s v="B"/>
    <x v="2"/>
    <x v="4"/>
    <x v="207"/>
    <n v="36"/>
    <n v="1378"/>
    <n v="49608"/>
  </r>
  <r>
    <n v="428"/>
    <x v="5"/>
    <x v="2"/>
    <s v="D"/>
    <x v="1"/>
    <x v="0"/>
    <x v="207"/>
    <n v="30"/>
    <n v="660"/>
    <n v="19800"/>
  </r>
  <r>
    <n v="429"/>
    <x v="0"/>
    <x v="6"/>
    <s v="A"/>
    <x v="1"/>
    <x v="4"/>
    <x v="208"/>
    <n v="48"/>
    <n v="577"/>
    <n v="27696"/>
  </r>
  <r>
    <n v="430"/>
    <x v="8"/>
    <x v="3"/>
    <s v="E"/>
    <x v="0"/>
    <x v="4"/>
    <x v="209"/>
    <n v="30"/>
    <n v="1322"/>
    <n v="39660"/>
  </r>
  <r>
    <n v="431"/>
    <x v="2"/>
    <x v="7"/>
    <s v="E"/>
    <x v="2"/>
    <x v="3"/>
    <x v="209"/>
    <n v="60"/>
    <n v="846"/>
    <n v="50760"/>
  </r>
  <r>
    <n v="432"/>
    <x v="5"/>
    <x v="7"/>
    <s v="A"/>
    <x v="0"/>
    <x v="2"/>
    <x v="209"/>
    <n v="200"/>
    <n v="911"/>
    <n v="182200"/>
  </r>
  <r>
    <n v="433"/>
    <x v="2"/>
    <x v="1"/>
    <s v="B"/>
    <x v="2"/>
    <x v="1"/>
    <x v="210"/>
    <n v="60"/>
    <n v="1415"/>
    <n v="84900"/>
  </r>
  <r>
    <n v="434"/>
    <x v="1"/>
    <x v="2"/>
    <s v="C"/>
    <x v="0"/>
    <x v="4"/>
    <x v="210"/>
    <n v="540"/>
    <n v="1422"/>
    <n v="767880"/>
  </r>
  <r>
    <n v="435"/>
    <x v="0"/>
    <x v="6"/>
    <s v="D"/>
    <x v="0"/>
    <x v="2"/>
    <x v="211"/>
    <n v="15"/>
    <n v="911"/>
    <n v="13665"/>
  </r>
  <r>
    <n v="436"/>
    <x v="9"/>
    <x v="5"/>
    <s v="C"/>
    <x v="1"/>
    <x v="0"/>
    <x v="212"/>
    <n v="45"/>
    <n v="459"/>
    <n v="20655"/>
  </r>
  <r>
    <n v="437"/>
    <x v="9"/>
    <x v="3"/>
    <s v="E"/>
    <x v="2"/>
    <x v="0"/>
    <x v="212"/>
    <n v="6"/>
    <n v="1175"/>
    <n v="7050"/>
  </r>
  <r>
    <n v="438"/>
    <x v="9"/>
    <x v="1"/>
    <s v="A"/>
    <x v="1"/>
    <x v="3"/>
    <x v="213"/>
    <n v="120"/>
    <n v="1158"/>
    <n v="138960"/>
  </r>
  <r>
    <n v="439"/>
    <x v="3"/>
    <x v="0"/>
    <s v="E"/>
    <x v="1"/>
    <x v="1"/>
    <x v="213"/>
    <n v="50"/>
    <n v="1395"/>
    <n v="69750"/>
  </r>
  <r>
    <n v="440"/>
    <x v="2"/>
    <x v="0"/>
    <s v="D"/>
    <x v="2"/>
    <x v="2"/>
    <x v="213"/>
    <n v="15"/>
    <n v="287"/>
    <n v="4305"/>
  </r>
  <r>
    <n v="441"/>
    <x v="5"/>
    <x v="7"/>
    <s v="B"/>
    <x v="2"/>
    <x v="0"/>
    <x v="214"/>
    <n v="8"/>
    <n v="679"/>
    <n v="5432"/>
  </r>
  <r>
    <n v="442"/>
    <x v="9"/>
    <x v="2"/>
    <s v="A"/>
    <x v="1"/>
    <x v="2"/>
    <x v="215"/>
    <n v="180"/>
    <n v="884"/>
    <n v="159120"/>
  </r>
  <r>
    <n v="443"/>
    <x v="9"/>
    <x v="4"/>
    <s v="C"/>
    <x v="0"/>
    <x v="2"/>
    <x v="215"/>
    <n v="75"/>
    <n v="920"/>
    <n v="69000"/>
  </r>
  <r>
    <n v="444"/>
    <x v="1"/>
    <x v="6"/>
    <s v="E"/>
    <x v="2"/>
    <x v="4"/>
    <x v="215"/>
    <n v="9"/>
    <n v="283"/>
    <n v="2547"/>
  </r>
  <r>
    <n v="445"/>
    <x v="4"/>
    <x v="0"/>
    <s v="C"/>
    <x v="0"/>
    <x v="1"/>
    <x v="215"/>
    <n v="375"/>
    <n v="977"/>
    <n v="366375"/>
  </r>
  <r>
    <n v="446"/>
    <x v="8"/>
    <x v="3"/>
    <s v="C"/>
    <x v="2"/>
    <x v="3"/>
    <x v="216"/>
    <n v="50"/>
    <n v="671"/>
    <n v="33550"/>
  </r>
  <r>
    <n v="447"/>
    <x v="0"/>
    <x v="4"/>
    <s v="A"/>
    <x v="2"/>
    <x v="4"/>
    <x v="216"/>
    <n v="36"/>
    <n v="914"/>
    <n v="32904"/>
  </r>
  <r>
    <n v="448"/>
    <x v="8"/>
    <x v="4"/>
    <s v="D"/>
    <x v="1"/>
    <x v="0"/>
    <x v="216"/>
    <n v="2"/>
    <n v="886"/>
    <n v="1772"/>
  </r>
  <r>
    <n v="449"/>
    <x v="5"/>
    <x v="7"/>
    <s v="E"/>
    <x v="2"/>
    <x v="1"/>
    <x v="217"/>
    <n v="10"/>
    <n v="270"/>
    <n v="2700"/>
  </r>
  <r>
    <n v="450"/>
    <x v="0"/>
    <x v="5"/>
    <s v="E"/>
    <x v="2"/>
    <x v="2"/>
    <x v="217"/>
    <n v="3"/>
    <n v="1137"/>
    <n v="3411"/>
  </r>
  <r>
    <n v="451"/>
    <x v="1"/>
    <x v="4"/>
    <s v="C"/>
    <x v="0"/>
    <x v="4"/>
    <x v="218"/>
    <n v="90"/>
    <n v="328"/>
    <n v="29520"/>
  </r>
  <r>
    <n v="452"/>
    <x v="9"/>
    <x v="6"/>
    <s v="E"/>
    <x v="1"/>
    <x v="3"/>
    <x v="218"/>
    <n v="75"/>
    <n v="273"/>
    <n v="20475"/>
  </r>
  <r>
    <n v="453"/>
    <x v="9"/>
    <x v="2"/>
    <s v="C"/>
    <x v="2"/>
    <x v="2"/>
    <x v="219"/>
    <n v="9"/>
    <n v="339"/>
    <n v="3051"/>
  </r>
  <r>
    <n v="454"/>
    <x v="7"/>
    <x v="5"/>
    <s v="C"/>
    <x v="1"/>
    <x v="3"/>
    <x v="219"/>
    <n v="375"/>
    <n v="1034"/>
    <n v="387750"/>
  </r>
  <r>
    <n v="455"/>
    <x v="5"/>
    <x v="7"/>
    <s v="A"/>
    <x v="0"/>
    <x v="4"/>
    <x v="219"/>
    <n v="600"/>
    <n v="293"/>
    <n v="175800"/>
  </r>
  <r>
    <n v="456"/>
    <x v="3"/>
    <x v="4"/>
    <s v="B"/>
    <x v="2"/>
    <x v="0"/>
    <x v="220"/>
    <n v="6"/>
    <n v="1192"/>
    <n v="7152"/>
  </r>
  <r>
    <n v="457"/>
    <x v="2"/>
    <x v="4"/>
    <s v="E"/>
    <x v="0"/>
    <x v="3"/>
    <x v="221"/>
    <n v="150"/>
    <n v="1442"/>
    <n v="216300"/>
  </r>
  <r>
    <n v="458"/>
    <x v="0"/>
    <x v="7"/>
    <s v="C"/>
    <x v="2"/>
    <x v="2"/>
    <x v="221"/>
    <n v="5"/>
    <n v="550"/>
    <n v="2750"/>
  </r>
  <r>
    <n v="459"/>
    <x v="6"/>
    <x v="6"/>
    <s v="B"/>
    <x v="0"/>
    <x v="4"/>
    <x v="222"/>
    <n v="60"/>
    <n v="549"/>
    <n v="32940"/>
  </r>
  <r>
    <n v="460"/>
    <x v="5"/>
    <x v="5"/>
    <s v="E"/>
    <x v="0"/>
    <x v="2"/>
    <x v="222"/>
    <n v="150"/>
    <n v="447"/>
    <n v="67050"/>
  </r>
  <r>
    <n v="461"/>
    <x v="0"/>
    <x v="3"/>
    <s v="D"/>
    <x v="1"/>
    <x v="4"/>
    <x v="223"/>
    <n v="24"/>
    <n v="1455"/>
    <n v="34920"/>
  </r>
  <r>
    <n v="462"/>
    <x v="5"/>
    <x v="6"/>
    <s v="B"/>
    <x v="2"/>
    <x v="0"/>
    <x v="224"/>
    <n v="10"/>
    <n v="1305"/>
    <n v="13050"/>
  </r>
  <r>
    <n v="463"/>
    <x v="8"/>
    <x v="3"/>
    <s v="C"/>
    <x v="2"/>
    <x v="4"/>
    <x v="225"/>
    <n v="24"/>
    <n v="1006"/>
    <n v="24144"/>
  </r>
  <r>
    <n v="464"/>
    <x v="5"/>
    <x v="2"/>
    <s v="E"/>
    <x v="1"/>
    <x v="1"/>
    <x v="225"/>
    <n v="60"/>
    <n v="1192"/>
    <n v="71520"/>
  </r>
  <r>
    <n v="465"/>
    <x v="4"/>
    <x v="1"/>
    <s v="B"/>
    <x v="2"/>
    <x v="4"/>
    <x v="225"/>
    <n v="30"/>
    <n v="1246"/>
    <n v="37380"/>
  </r>
  <r>
    <n v="466"/>
    <x v="2"/>
    <x v="6"/>
    <s v="C"/>
    <x v="1"/>
    <x v="3"/>
    <x v="226"/>
    <n v="30"/>
    <n v="341"/>
    <n v="10230"/>
  </r>
  <r>
    <n v="467"/>
    <x v="7"/>
    <x v="4"/>
    <s v="C"/>
    <x v="1"/>
    <x v="0"/>
    <x v="227"/>
    <n v="25"/>
    <n v="1468"/>
    <n v="36700"/>
  </r>
  <r>
    <n v="468"/>
    <x v="4"/>
    <x v="6"/>
    <s v="A"/>
    <x v="0"/>
    <x v="3"/>
    <x v="227"/>
    <n v="2000"/>
    <n v="1169"/>
    <n v="2338000"/>
  </r>
  <r>
    <n v="469"/>
    <x v="1"/>
    <x v="2"/>
    <s v="D"/>
    <x v="2"/>
    <x v="3"/>
    <x v="227"/>
    <n v="45"/>
    <n v="606"/>
    <n v="27270"/>
  </r>
  <r>
    <n v="470"/>
    <x v="9"/>
    <x v="2"/>
    <s v="A"/>
    <x v="1"/>
    <x v="0"/>
    <x v="228"/>
    <n v="72"/>
    <n v="827"/>
    <n v="59544"/>
  </r>
  <r>
    <n v="471"/>
    <x v="5"/>
    <x v="0"/>
    <s v="D"/>
    <x v="0"/>
    <x v="1"/>
    <x v="229"/>
    <n v="100"/>
    <n v="899"/>
    <n v="89900"/>
  </r>
  <r>
    <n v="472"/>
    <x v="9"/>
    <x v="4"/>
    <s v="A"/>
    <x v="2"/>
    <x v="2"/>
    <x v="230"/>
    <n v="36"/>
    <n v="342"/>
    <n v="12312"/>
  </r>
  <r>
    <n v="473"/>
    <x v="9"/>
    <x v="2"/>
    <s v="C"/>
    <x v="0"/>
    <x v="1"/>
    <x v="230"/>
    <n v="1125"/>
    <n v="286"/>
    <n v="321750"/>
  </r>
  <r>
    <n v="474"/>
    <x v="3"/>
    <x v="3"/>
    <s v="D"/>
    <x v="1"/>
    <x v="4"/>
    <x v="231"/>
    <n v="24"/>
    <n v="1324"/>
    <n v="31776"/>
  </r>
  <r>
    <n v="475"/>
    <x v="8"/>
    <x v="7"/>
    <s v="B"/>
    <x v="1"/>
    <x v="2"/>
    <x v="231"/>
    <n v="3"/>
    <n v="760"/>
    <n v="2280"/>
  </r>
  <r>
    <n v="476"/>
    <x v="9"/>
    <x v="7"/>
    <s v="A"/>
    <x v="1"/>
    <x v="0"/>
    <x v="232"/>
    <n v="24"/>
    <n v="737"/>
    <n v="17688"/>
  </r>
  <r>
    <n v="477"/>
    <x v="1"/>
    <x v="7"/>
    <s v="C"/>
    <x v="1"/>
    <x v="1"/>
    <x v="233"/>
    <n v="75"/>
    <n v="876"/>
    <n v="65700"/>
  </r>
  <r>
    <n v="478"/>
    <x v="0"/>
    <x v="2"/>
    <s v="C"/>
    <x v="1"/>
    <x v="2"/>
    <x v="233"/>
    <n v="9"/>
    <n v="437"/>
    <n v="3933"/>
  </r>
  <r>
    <n v="479"/>
    <x v="7"/>
    <x v="0"/>
    <s v="B"/>
    <x v="2"/>
    <x v="4"/>
    <x v="234"/>
    <n v="45"/>
    <n v="396"/>
    <n v="17820"/>
  </r>
  <r>
    <n v="480"/>
    <x v="6"/>
    <x v="2"/>
    <s v="A"/>
    <x v="2"/>
    <x v="0"/>
    <x v="235"/>
    <n v="48"/>
    <n v="1315"/>
    <n v="63120"/>
  </r>
  <r>
    <n v="481"/>
    <x v="3"/>
    <x v="4"/>
    <s v="C"/>
    <x v="0"/>
    <x v="0"/>
    <x v="236"/>
    <n v="10"/>
    <n v="527"/>
    <n v="5270"/>
  </r>
  <r>
    <n v="482"/>
    <x v="4"/>
    <x v="2"/>
    <s v="E"/>
    <x v="0"/>
    <x v="2"/>
    <x v="236"/>
    <n v="150"/>
    <n v="527"/>
    <n v="79050"/>
  </r>
  <r>
    <n v="483"/>
    <x v="1"/>
    <x v="7"/>
    <s v="C"/>
    <x v="1"/>
    <x v="1"/>
    <x v="236"/>
    <n v="60"/>
    <n v="611"/>
    <n v="36660"/>
  </r>
  <r>
    <n v="484"/>
    <x v="9"/>
    <x v="6"/>
    <s v="B"/>
    <x v="0"/>
    <x v="2"/>
    <x v="237"/>
    <n v="30"/>
    <n v="1499"/>
    <n v="44970"/>
  </r>
  <r>
    <n v="485"/>
    <x v="4"/>
    <x v="3"/>
    <s v="D"/>
    <x v="0"/>
    <x v="0"/>
    <x v="237"/>
    <n v="100"/>
    <n v="1462"/>
    <n v="146200"/>
  </r>
  <r>
    <n v="486"/>
    <x v="6"/>
    <x v="5"/>
    <s v="B"/>
    <x v="0"/>
    <x v="1"/>
    <x v="237"/>
    <n v="375"/>
    <n v="1163"/>
    <n v="436125"/>
  </r>
  <r>
    <n v="487"/>
    <x v="1"/>
    <x v="7"/>
    <s v="E"/>
    <x v="0"/>
    <x v="3"/>
    <x v="237"/>
    <n v="225"/>
    <n v="527"/>
    <n v="118575"/>
  </r>
  <r>
    <n v="488"/>
    <x v="5"/>
    <x v="2"/>
    <s v="E"/>
    <x v="2"/>
    <x v="1"/>
    <x v="237"/>
    <n v="30"/>
    <n v="1486"/>
    <n v="44580"/>
  </r>
  <r>
    <n v="489"/>
    <x v="7"/>
    <x v="4"/>
    <s v="C"/>
    <x v="2"/>
    <x v="4"/>
    <x v="238"/>
    <n v="15"/>
    <n v="1353"/>
    <n v="20295"/>
  </r>
  <r>
    <n v="490"/>
    <x v="2"/>
    <x v="5"/>
    <s v="E"/>
    <x v="2"/>
    <x v="2"/>
    <x v="239"/>
    <n v="45"/>
    <n v="1041"/>
    <n v="46845"/>
  </r>
  <r>
    <n v="491"/>
    <x v="2"/>
    <x v="7"/>
    <s v="A"/>
    <x v="0"/>
    <x v="3"/>
    <x v="239"/>
    <n v="1500"/>
    <n v="931"/>
    <n v="1396500"/>
  </r>
  <r>
    <n v="492"/>
    <x v="9"/>
    <x v="4"/>
    <s v="C"/>
    <x v="0"/>
    <x v="1"/>
    <x v="239"/>
    <n v="375"/>
    <n v="764"/>
    <n v="286500"/>
  </r>
  <r>
    <n v="493"/>
    <x v="2"/>
    <x v="1"/>
    <s v="E"/>
    <x v="2"/>
    <x v="4"/>
    <x v="240"/>
    <n v="90"/>
    <n v="1109"/>
    <n v="99810"/>
  </r>
  <r>
    <n v="494"/>
    <x v="4"/>
    <x v="7"/>
    <s v="D"/>
    <x v="0"/>
    <x v="0"/>
    <x v="240"/>
    <n v="75"/>
    <n v="356"/>
    <n v="26700"/>
  </r>
  <r>
    <n v="495"/>
    <x v="6"/>
    <x v="7"/>
    <s v="A"/>
    <x v="0"/>
    <x v="3"/>
    <x v="241"/>
    <n v="100"/>
    <n v="291"/>
    <n v="29100"/>
  </r>
  <r>
    <n v="496"/>
    <x v="2"/>
    <x v="5"/>
    <s v="E"/>
    <x v="2"/>
    <x v="3"/>
    <x v="241"/>
    <n v="135"/>
    <n v="651"/>
    <n v="87885"/>
  </r>
  <r>
    <n v="497"/>
    <x v="7"/>
    <x v="3"/>
    <s v="C"/>
    <x v="1"/>
    <x v="4"/>
    <x v="242"/>
    <n v="30"/>
    <n v="801"/>
    <n v="24030"/>
  </r>
  <r>
    <n v="498"/>
    <x v="6"/>
    <x v="2"/>
    <s v="A"/>
    <x v="1"/>
    <x v="2"/>
    <x v="242"/>
    <n v="36"/>
    <n v="338"/>
    <n v="12168"/>
  </r>
  <r>
    <n v="499"/>
    <x v="7"/>
    <x v="3"/>
    <s v="D"/>
    <x v="0"/>
    <x v="4"/>
    <x v="243"/>
    <n v="300"/>
    <n v="950"/>
    <n v="285000"/>
  </r>
  <r>
    <n v="500"/>
    <x v="0"/>
    <x v="6"/>
    <s v="E"/>
    <x v="1"/>
    <x v="4"/>
    <x v="244"/>
    <n v="9"/>
    <n v="322"/>
    <n v="2898"/>
  </r>
  <r>
    <n v="501"/>
    <x v="2"/>
    <x v="2"/>
    <s v="C"/>
    <x v="2"/>
    <x v="2"/>
    <x v="244"/>
    <n v="36"/>
    <n v="1357"/>
    <n v="48852"/>
  </r>
  <r>
    <n v="502"/>
    <x v="4"/>
    <x v="2"/>
    <s v="B"/>
    <x v="1"/>
    <x v="1"/>
    <x v="245"/>
    <n v="225"/>
    <n v="480"/>
    <n v="108000"/>
  </r>
  <r>
    <n v="503"/>
    <x v="4"/>
    <x v="5"/>
    <s v="E"/>
    <x v="2"/>
    <x v="0"/>
    <x v="245"/>
    <n v="60"/>
    <n v="1140"/>
    <n v="68400"/>
  </r>
  <r>
    <n v="504"/>
    <x v="5"/>
    <x v="6"/>
    <s v="A"/>
    <x v="0"/>
    <x v="1"/>
    <x v="245"/>
    <n v="1000"/>
    <n v="1352"/>
    <n v="1352000"/>
  </r>
  <r>
    <n v="505"/>
    <x v="5"/>
    <x v="4"/>
    <s v="A"/>
    <x v="2"/>
    <x v="2"/>
    <x v="246"/>
    <n v="32"/>
    <n v="480"/>
    <n v="15360"/>
  </r>
  <r>
    <n v="506"/>
    <x v="6"/>
    <x v="7"/>
    <s v="E"/>
    <x v="0"/>
    <x v="3"/>
    <x v="247"/>
    <n v="50"/>
    <n v="1000"/>
    <n v="50000"/>
  </r>
  <r>
    <n v="507"/>
    <x v="5"/>
    <x v="2"/>
    <s v="D"/>
    <x v="0"/>
    <x v="0"/>
    <x v="247"/>
    <n v="90"/>
    <n v="385"/>
    <n v="34650"/>
  </r>
  <r>
    <n v="508"/>
    <x v="5"/>
    <x v="7"/>
    <s v="E"/>
    <x v="2"/>
    <x v="3"/>
    <x v="247"/>
    <n v="30"/>
    <n v="331"/>
    <n v="9930"/>
  </r>
  <r>
    <n v="509"/>
    <x v="3"/>
    <x v="7"/>
    <s v="A"/>
    <x v="0"/>
    <x v="2"/>
    <x v="248"/>
    <n v="120"/>
    <n v="1193"/>
    <n v="143160"/>
  </r>
  <r>
    <n v="510"/>
    <x v="0"/>
    <x v="6"/>
    <s v="C"/>
    <x v="0"/>
    <x v="3"/>
    <x v="248"/>
    <n v="75"/>
    <n v="1463"/>
    <n v="109725"/>
  </r>
  <r>
    <n v="511"/>
    <x v="5"/>
    <x v="6"/>
    <s v="E"/>
    <x v="1"/>
    <x v="4"/>
    <x v="249"/>
    <n v="30"/>
    <n v="392"/>
    <n v="11760"/>
  </r>
  <r>
    <n v="512"/>
    <x v="8"/>
    <x v="6"/>
    <s v="B"/>
    <x v="0"/>
    <x v="0"/>
    <x v="249"/>
    <n v="25"/>
    <n v="842"/>
    <n v="21050"/>
  </r>
  <r>
    <n v="513"/>
    <x v="0"/>
    <x v="3"/>
    <s v="B"/>
    <x v="2"/>
    <x v="0"/>
    <x v="249"/>
    <n v="4"/>
    <n v="420"/>
    <n v="1680"/>
  </r>
  <r>
    <n v="514"/>
    <x v="1"/>
    <x v="1"/>
    <s v="B"/>
    <x v="1"/>
    <x v="3"/>
    <x v="250"/>
    <n v="150"/>
    <n v="1331"/>
    <n v="199650"/>
  </r>
  <r>
    <n v="515"/>
    <x v="3"/>
    <x v="0"/>
    <s v="A"/>
    <x v="0"/>
    <x v="4"/>
    <x v="250"/>
    <n v="120"/>
    <n v="659"/>
    <n v="79080"/>
  </r>
  <r>
    <n v="516"/>
    <x v="4"/>
    <x v="4"/>
    <s v="C"/>
    <x v="1"/>
    <x v="4"/>
    <x v="250"/>
    <n v="15"/>
    <n v="441"/>
    <n v="6615"/>
  </r>
  <r>
    <n v="517"/>
    <x v="8"/>
    <x v="0"/>
    <s v="A"/>
    <x v="2"/>
    <x v="3"/>
    <x v="251"/>
    <n v="60"/>
    <n v="320"/>
    <n v="19200"/>
  </r>
  <r>
    <n v="518"/>
    <x v="0"/>
    <x v="4"/>
    <s v="E"/>
    <x v="1"/>
    <x v="4"/>
    <x v="251"/>
    <n v="6"/>
    <n v="761"/>
    <n v="4566"/>
  </r>
  <r>
    <n v="519"/>
    <x v="3"/>
    <x v="6"/>
    <s v="D"/>
    <x v="2"/>
    <x v="3"/>
    <x v="251"/>
    <n v="40"/>
    <n v="1069"/>
    <n v="42760"/>
  </r>
  <r>
    <n v="520"/>
    <x v="8"/>
    <x v="7"/>
    <s v="E"/>
    <x v="1"/>
    <x v="2"/>
    <x v="252"/>
    <n v="5"/>
    <n v="397"/>
    <n v="1985"/>
  </r>
  <r>
    <n v="521"/>
    <x v="1"/>
    <x v="3"/>
    <s v="B"/>
    <x v="1"/>
    <x v="0"/>
    <x v="252"/>
    <n v="18"/>
    <n v="671"/>
    <n v="12078"/>
  </r>
  <r>
    <n v="522"/>
    <x v="1"/>
    <x v="2"/>
    <s v="D"/>
    <x v="0"/>
    <x v="0"/>
    <x v="253"/>
    <n v="180"/>
    <n v="612"/>
    <n v="110160"/>
  </r>
  <r>
    <n v="523"/>
    <x v="8"/>
    <x v="0"/>
    <s v="A"/>
    <x v="2"/>
    <x v="3"/>
    <x v="253"/>
    <n v="20"/>
    <n v="1352"/>
    <n v="27040"/>
  </r>
  <r>
    <n v="524"/>
    <x v="0"/>
    <x v="4"/>
    <s v="B"/>
    <x v="0"/>
    <x v="3"/>
    <x v="253"/>
    <n v="125"/>
    <n v="433"/>
    <n v="54125"/>
  </r>
  <r>
    <n v="525"/>
    <x v="1"/>
    <x v="3"/>
    <s v="B"/>
    <x v="0"/>
    <x v="3"/>
    <x v="254"/>
    <n v="750"/>
    <n v="1209"/>
    <n v="906750"/>
  </r>
  <r>
    <n v="526"/>
    <x v="1"/>
    <x v="1"/>
    <s v="C"/>
    <x v="2"/>
    <x v="4"/>
    <x v="255"/>
    <n v="18"/>
    <n v="526"/>
    <n v="9468"/>
  </r>
  <r>
    <n v="527"/>
    <x v="5"/>
    <x v="7"/>
    <s v="A"/>
    <x v="0"/>
    <x v="1"/>
    <x v="255"/>
    <n v="600"/>
    <n v="1443"/>
    <n v="865800"/>
  </r>
  <r>
    <n v="528"/>
    <x v="0"/>
    <x v="0"/>
    <s v="C"/>
    <x v="1"/>
    <x v="3"/>
    <x v="256"/>
    <n v="20"/>
    <n v="655"/>
    <n v="13100"/>
  </r>
  <r>
    <n v="529"/>
    <x v="1"/>
    <x v="1"/>
    <s v="A"/>
    <x v="0"/>
    <x v="4"/>
    <x v="257"/>
    <n v="1800"/>
    <n v="1140"/>
    <n v="2052000"/>
  </r>
  <r>
    <n v="530"/>
    <x v="7"/>
    <x v="4"/>
    <s v="A"/>
    <x v="1"/>
    <x v="2"/>
    <x v="258"/>
    <n v="40"/>
    <n v="753"/>
    <n v="30120"/>
  </r>
  <r>
    <n v="531"/>
    <x v="3"/>
    <x v="2"/>
    <s v="C"/>
    <x v="2"/>
    <x v="4"/>
    <x v="258"/>
    <n v="72"/>
    <n v="911"/>
    <n v="65592"/>
  </r>
  <r>
    <n v="532"/>
    <x v="8"/>
    <x v="3"/>
    <s v="A"/>
    <x v="2"/>
    <x v="3"/>
    <x v="258"/>
    <n v="80"/>
    <n v="1431"/>
    <n v="114480"/>
  </r>
  <r>
    <n v="533"/>
    <x v="2"/>
    <x v="1"/>
    <s v="A"/>
    <x v="0"/>
    <x v="2"/>
    <x v="259"/>
    <n v="360"/>
    <n v="417"/>
    <n v="150120"/>
  </r>
  <r>
    <n v="534"/>
    <x v="6"/>
    <x v="6"/>
    <s v="C"/>
    <x v="1"/>
    <x v="3"/>
    <x v="259"/>
    <n v="20"/>
    <n v="873"/>
    <n v="17460"/>
  </r>
  <r>
    <n v="535"/>
    <x v="5"/>
    <x v="5"/>
    <s v="E"/>
    <x v="1"/>
    <x v="3"/>
    <x v="260"/>
    <n v="60"/>
    <n v="920"/>
    <n v="55200"/>
  </r>
  <r>
    <n v="536"/>
    <x v="9"/>
    <x v="2"/>
    <s v="D"/>
    <x v="0"/>
    <x v="4"/>
    <x v="260"/>
    <n v="135"/>
    <n v="270"/>
    <n v="36450"/>
  </r>
  <r>
    <n v="537"/>
    <x v="0"/>
    <x v="4"/>
    <s v="A"/>
    <x v="0"/>
    <x v="2"/>
    <x v="261"/>
    <n v="20"/>
    <n v="1403"/>
    <n v="28060"/>
  </r>
  <r>
    <n v="538"/>
    <x v="1"/>
    <x v="1"/>
    <s v="D"/>
    <x v="2"/>
    <x v="1"/>
    <x v="261"/>
    <n v="150"/>
    <n v="370"/>
    <n v="55500"/>
  </r>
  <r>
    <n v="539"/>
    <x v="0"/>
    <x v="3"/>
    <s v="E"/>
    <x v="2"/>
    <x v="0"/>
    <x v="262"/>
    <n v="6"/>
    <n v="1338"/>
    <n v="8028"/>
  </r>
  <r>
    <n v="540"/>
    <x v="7"/>
    <x v="0"/>
    <s v="A"/>
    <x v="1"/>
    <x v="3"/>
    <x v="263"/>
    <n v="100"/>
    <n v="1357"/>
    <n v="135700"/>
  </r>
  <r>
    <n v="541"/>
    <x v="9"/>
    <x v="2"/>
    <s v="E"/>
    <x v="0"/>
    <x v="4"/>
    <x v="263"/>
    <n v="135"/>
    <n v="462"/>
    <n v="62370"/>
  </r>
  <r>
    <n v="542"/>
    <x v="9"/>
    <x v="2"/>
    <s v="B"/>
    <x v="0"/>
    <x v="4"/>
    <x v="263"/>
    <n v="135"/>
    <n v="902"/>
    <n v="121770"/>
  </r>
  <r>
    <n v="543"/>
    <x v="4"/>
    <x v="0"/>
    <s v="B"/>
    <x v="0"/>
    <x v="4"/>
    <x v="263"/>
    <n v="75"/>
    <n v="762"/>
    <n v="57150"/>
  </r>
  <r>
    <n v="544"/>
    <x v="0"/>
    <x v="4"/>
    <s v="D"/>
    <x v="2"/>
    <x v="2"/>
    <x v="263"/>
    <n v="2"/>
    <n v="864"/>
    <n v="1728"/>
  </r>
  <r>
    <n v="545"/>
    <x v="9"/>
    <x v="3"/>
    <s v="C"/>
    <x v="0"/>
    <x v="2"/>
    <x v="264"/>
    <n v="150"/>
    <n v="390"/>
    <n v="58500"/>
  </r>
  <r>
    <n v="546"/>
    <x v="1"/>
    <x v="4"/>
    <s v="C"/>
    <x v="1"/>
    <x v="2"/>
    <x v="265"/>
    <n v="9"/>
    <n v="1127"/>
    <n v="10143"/>
  </r>
  <r>
    <n v="547"/>
    <x v="7"/>
    <x v="5"/>
    <s v="A"/>
    <x v="1"/>
    <x v="3"/>
    <x v="265"/>
    <n v="600"/>
    <n v="403"/>
    <n v="241800"/>
  </r>
  <r>
    <n v="548"/>
    <x v="9"/>
    <x v="5"/>
    <s v="D"/>
    <x v="0"/>
    <x v="0"/>
    <x v="266"/>
    <n v="180"/>
    <n v="1127"/>
    <n v="202860"/>
  </r>
  <r>
    <n v="549"/>
    <x v="5"/>
    <x v="0"/>
    <s v="A"/>
    <x v="0"/>
    <x v="0"/>
    <x v="266"/>
    <n v="160"/>
    <n v="952"/>
    <n v="152320"/>
  </r>
  <r>
    <n v="550"/>
    <x v="4"/>
    <x v="0"/>
    <s v="A"/>
    <x v="2"/>
    <x v="3"/>
    <x v="266"/>
    <n v="100"/>
    <n v="1381"/>
    <n v="138100"/>
  </r>
  <r>
    <n v="551"/>
    <x v="9"/>
    <x v="6"/>
    <s v="C"/>
    <x v="0"/>
    <x v="0"/>
    <x v="266"/>
    <n v="60"/>
    <n v="718"/>
    <n v="43080"/>
  </r>
  <r>
    <n v="552"/>
    <x v="2"/>
    <x v="5"/>
    <s v="B"/>
    <x v="0"/>
    <x v="1"/>
    <x v="267"/>
    <n v="900"/>
    <n v="657"/>
    <n v="591300"/>
  </r>
  <r>
    <n v="553"/>
    <x v="4"/>
    <x v="3"/>
    <s v="E"/>
    <x v="1"/>
    <x v="0"/>
    <x v="267"/>
    <n v="40"/>
    <n v="933"/>
    <n v="37320"/>
  </r>
  <r>
    <n v="554"/>
    <x v="7"/>
    <x v="3"/>
    <s v="D"/>
    <x v="0"/>
    <x v="2"/>
    <x v="268"/>
    <n v="250"/>
    <n v="522"/>
    <n v="130500"/>
  </r>
  <r>
    <n v="555"/>
    <x v="3"/>
    <x v="3"/>
    <s v="C"/>
    <x v="2"/>
    <x v="2"/>
    <x v="269"/>
    <n v="16"/>
    <n v="697"/>
    <n v="11152"/>
  </r>
  <r>
    <n v="556"/>
    <x v="7"/>
    <x v="1"/>
    <s v="E"/>
    <x v="0"/>
    <x v="0"/>
    <x v="269"/>
    <n v="100"/>
    <n v="856"/>
    <n v="85600"/>
  </r>
  <r>
    <n v="557"/>
    <x v="2"/>
    <x v="6"/>
    <s v="C"/>
    <x v="0"/>
    <x v="1"/>
    <x v="270"/>
    <n v="300"/>
    <n v="940"/>
    <n v="282000"/>
  </r>
  <r>
    <n v="558"/>
    <x v="4"/>
    <x v="5"/>
    <s v="D"/>
    <x v="0"/>
    <x v="4"/>
    <x v="271"/>
    <n v="900"/>
    <n v="1316"/>
    <n v="1184400"/>
  </r>
  <r>
    <n v="559"/>
    <x v="2"/>
    <x v="2"/>
    <s v="C"/>
    <x v="0"/>
    <x v="0"/>
    <x v="272"/>
    <n v="45"/>
    <n v="1109"/>
    <n v="49905"/>
  </r>
  <r>
    <n v="560"/>
    <x v="4"/>
    <x v="4"/>
    <s v="D"/>
    <x v="0"/>
    <x v="2"/>
    <x v="272"/>
    <n v="25"/>
    <n v="1287"/>
    <n v="32175"/>
  </r>
  <r>
    <n v="561"/>
    <x v="8"/>
    <x v="7"/>
    <s v="B"/>
    <x v="2"/>
    <x v="3"/>
    <x v="273"/>
    <n v="20"/>
    <n v="657"/>
    <n v="13140"/>
  </r>
  <r>
    <n v="562"/>
    <x v="6"/>
    <x v="4"/>
    <s v="A"/>
    <x v="1"/>
    <x v="0"/>
    <x v="273"/>
    <n v="12"/>
    <n v="607"/>
    <n v="7284"/>
  </r>
  <r>
    <n v="563"/>
    <x v="0"/>
    <x v="0"/>
    <s v="B"/>
    <x v="1"/>
    <x v="3"/>
    <x v="274"/>
    <n v="10"/>
    <n v="602"/>
    <n v="6020"/>
  </r>
  <r>
    <n v="564"/>
    <x v="6"/>
    <x v="5"/>
    <s v="B"/>
    <x v="0"/>
    <x v="3"/>
    <x v="274"/>
    <n v="375"/>
    <n v="790"/>
    <n v="296250"/>
  </r>
  <r>
    <n v="565"/>
    <x v="6"/>
    <x v="4"/>
    <s v="A"/>
    <x v="2"/>
    <x v="4"/>
    <x v="275"/>
    <n v="48"/>
    <n v="546"/>
    <n v="26208"/>
  </r>
  <r>
    <n v="566"/>
    <x v="6"/>
    <x v="2"/>
    <s v="B"/>
    <x v="0"/>
    <x v="4"/>
    <x v="276"/>
    <n v="180"/>
    <n v="1275"/>
    <n v="229500"/>
  </r>
  <r>
    <n v="567"/>
    <x v="3"/>
    <x v="7"/>
    <s v="E"/>
    <x v="0"/>
    <x v="3"/>
    <x v="276"/>
    <n v="150"/>
    <n v="471"/>
    <n v="70650"/>
  </r>
  <r>
    <n v="568"/>
    <x v="5"/>
    <x v="5"/>
    <s v="B"/>
    <x v="0"/>
    <x v="4"/>
    <x v="277"/>
    <n v="450"/>
    <n v="1397"/>
    <n v="628650"/>
  </r>
  <r>
    <n v="569"/>
    <x v="6"/>
    <x v="1"/>
    <s v="E"/>
    <x v="2"/>
    <x v="4"/>
    <x v="278"/>
    <n v="6"/>
    <n v="320"/>
    <n v="1920"/>
  </r>
  <r>
    <n v="570"/>
    <x v="7"/>
    <x v="6"/>
    <s v="A"/>
    <x v="1"/>
    <x v="4"/>
    <x v="278"/>
    <n v="120"/>
    <n v="1180"/>
    <n v="141600"/>
  </r>
  <r>
    <n v="571"/>
    <x v="4"/>
    <x v="6"/>
    <s v="E"/>
    <x v="0"/>
    <x v="0"/>
    <x v="279"/>
    <n v="75"/>
    <n v="1068"/>
    <n v="80100"/>
  </r>
  <r>
    <n v="572"/>
    <x v="1"/>
    <x v="5"/>
    <s v="C"/>
    <x v="0"/>
    <x v="0"/>
    <x v="280"/>
    <n v="225"/>
    <n v="1196"/>
    <n v="269100"/>
  </r>
  <r>
    <n v="573"/>
    <x v="6"/>
    <x v="2"/>
    <s v="D"/>
    <x v="2"/>
    <x v="1"/>
    <x v="281"/>
    <n v="15"/>
    <n v="560"/>
    <n v="8400"/>
  </r>
  <r>
    <n v="574"/>
    <x v="5"/>
    <x v="5"/>
    <s v="C"/>
    <x v="0"/>
    <x v="0"/>
    <x v="282"/>
    <n v="120"/>
    <n v="722"/>
    <n v="86640"/>
  </r>
  <r>
    <n v="575"/>
    <x v="7"/>
    <x v="6"/>
    <s v="D"/>
    <x v="0"/>
    <x v="4"/>
    <x v="283"/>
    <n v="150"/>
    <n v="561"/>
    <n v="84150"/>
  </r>
  <r>
    <n v="576"/>
    <x v="5"/>
    <x v="1"/>
    <s v="E"/>
    <x v="2"/>
    <x v="3"/>
    <x v="284"/>
    <n v="40"/>
    <n v="430"/>
    <n v="17200"/>
  </r>
  <r>
    <n v="577"/>
    <x v="5"/>
    <x v="5"/>
    <s v="D"/>
    <x v="1"/>
    <x v="3"/>
    <x v="284"/>
    <n v="30"/>
    <n v="1263"/>
    <n v="37890"/>
  </r>
  <r>
    <n v="578"/>
    <x v="1"/>
    <x v="3"/>
    <s v="A"/>
    <x v="0"/>
    <x v="0"/>
    <x v="285"/>
    <n v="480"/>
    <n v="818"/>
    <n v="392640"/>
  </r>
  <r>
    <n v="579"/>
    <x v="4"/>
    <x v="6"/>
    <s v="B"/>
    <x v="1"/>
    <x v="4"/>
    <x v="285"/>
    <n v="45"/>
    <n v="711"/>
    <n v="31995"/>
  </r>
  <r>
    <n v="580"/>
    <x v="6"/>
    <x v="7"/>
    <s v="B"/>
    <x v="0"/>
    <x v="3"/>
    <x v="286"/>
    <n v="125"/>
    <n v="1486"/>
    <n v="185750"/>
  </r>
  <r>
    <n v="581"/>
    <x v="3"/>
    <x v="7"/>
    <s v="A"/>
    <x v="0"/>
    <x v="2"/>
    <x v="287"/>
    <n v="160"/>
    <n v="1494"/>
    <n v="239040"/>
  </r>
  <r>
    <n v="582"/>
    <x v="9"/>
    <x v="7"/>
    <s v="A"/>
    <x v="1"/>
    <x v="1"/>
    <x v="287"/>
    <n v="300"/>
    <n v="655"/>
    <n v="196500"/>
  </r>
  <r>
    <n v="583"/>
    <x v="3"/>
    <x v="7"/>
    <s v="D"/>
    <x v="1"/>
    <x v="4"/>
    <x v="287"/>
    <n v="36"/>
    <n v="885"/>
    <n v="31860"/>
  </r>
  <r>
    <n v="584"/>
    <x v="7"/>
    <x v="3"/>
    <s v="C"/>
    <x v="1"/>
    <x v="1"/>
    <x v="288"/>
    <n v="400"/>
    <n v="352"/>
    <n v="140800"/>
  </r>
  <r>
    <n v="585"/>
    <x v="2"/>
    <x v="4"/>
    <s v="A"/>
    <x v="1"/>
    <x v="4"/>
    <x v="289"/>
    <n v="72"/>
    <n v="926"/>
    <n v="66672"/>
  </r>
  <r>
    <n v="586"/>
    <x v="1"/>
    <x v="2"/>
    <s v="D"/>
    <x v="1"/>
    <x v="2"/>
    <x v="290"/>
    <n v="54"/>
    <n v="379"/>
    <n v="20466"/>
  </r>
  <r>
    <n v="587"/>
    <x v="6"/>
    <x v="0"/>
    <s v="C"/>
    <x v="1"/>
    <x v="1"/>
    <x v="290"/>
    <n v="45"/>
    <n v="820"/>
    <n v="36900"/>
  </r>
  <r>
    <n v="588"/>
    <x v="0"/>
    <x v="2"/>
    <s v="B"/>
    <x v="1"/>
    <x v="0"/>
    <x v="291"/>
    <n v="9"/>
    <n v="700"/>
    <n v="6300"/>
  </r>
  <r>
    <n v="589"/>
    <x v="3"/>
    <x v="7"/>
    <s v="C"/>
    <x v="2"/>
    <x v="4"/>
    <x v="292"/>
    <n v="54"/>
    <n v="1340"/>
    <n v="72360"/>
  </r>
  <r>
    <n v="590"/>
    <x v="0"/>
    <x v="4"/>
    <s v="A"/>
    <x v="2"/>
    <x v="0"/>
    <x v="292"/>
    <n v="40"/>
    <n v="486"/>
    <n v="19440"/>
  </r>
  <r>
    <n v="591"/>
    <x v="9"/>
    <x v="4"/>
    <s v="D"/>
    <x v="2"/>
    <x v="0"/>
    <x v="293"/>
    <n v="21"/>
    <n v="948"/>
    <n v="19908"/>
  </r>
  <r>
    <n v="592"/>
    <x v="7"/>
    <x v="0"/>
    <s v="A"/>
    <x v="2"/>
    <x v="3"/>
    <x v="294"/>
    <n v="800"/>
    <n v="278"/>
    <n v="222400"/>
  </r>
  <r>
    <n v="593"/>
    <x v="2"/>
    <x v="1"/>
    <s v="D"/>
    <x v="1"/>
    <x v="2"/>
    <x v="294"/>
    <n v="42"/>
    <n v="625"/>
    <n v="26250"/>
  </r>
  <r>
    <n v="594"/>
    <x v="6"/>
    <x v="2"/>
    <s v="E"/>
    <x v="0"/>
    <x v="3"/>
    <x v="294"/>
    <n v="150"/>
    <n v="417"/>
    <n v="62550"/>
  </r>
  <r>
    <n v="595"/>
    <x v="9"/>
    <x v="7"/>
    <s v="A"/>
    <x v="0"/>
    <x v="1"/>
    <x v="295"/>
    <n v="2400"/>
    <n v="1163"/>
    <n v="2791200"/>
  </r>
  <r>
    <n v="596"/>
    <x v="9"/>
    <x v="7"/>
    <s v="B"/>
    <x v="1"/>
    <x v="3"/>
    <x v="295"/>
    <n v="135"/>
    <n v="1130"/>
    <n v="152550"/>
  </r>
  <r>
    <n v="597"/>
    <x v="1"/>
    <x v="7"/>
    <s v="B"/>
    <x v="2"/>
    <x v="2"/>
    <x v="296"/>
    <n v="27"/>
    <n v="1047"/>
    <n v="28269"/>
  </r>
  <r>
    <n v="598"/>
    <x v="2"/>
    <x v="5"/>
    <s v="B"/>
    <x v="2"/>
    <x v="0"/>
    <x v="296"/>
    <n v="9"/>
    <n v="1234"/>
    <n v="11106"/>
  </r>
  <r>
    <n v="599"/>
    <x v="0"/>
    <x v="4"/>
    <s v="A"/>
    <x v="0"/>
    <x v="4"/>
    <x v="297"/>
    <n v="300"/>
    <n v="1117"/>
    <n v="335100"/>
  </r>
  <r>
    <n v="600"/>
    <x v="6"/>
    <x v="6"/>
    <s v="E"/>
    <x v="0"/>
    <x v="3"/>
    <x v="298"/>
    <n v="50"/>
    <n v="1045"/>
    <n v="52250"/>
  </r>
  <r>
    <n v="601"/>
    <x v="8"/>
    <x v="3"/>
    <s v="D"/>
    <x v="2"/>
    <x v="2"/>
    <x v="298"/>
    <n v="6"/>
    <n v="481"/>
    <n v="2886"/>
  </r>
  <r>
    <n v="602"/>
    <x v="3"/>
    <x v="4"/>
    <s v="A"/>
    <x v="2"/>
    <x v="0"/>
    <x v="298"/>
    <n v="8"/>
    <n v="1295"/>
    <n v="10360"/>
  </r>
  <r>
    <n v="603"/>
    <x v="0"/>
    <x v="6"/>
    <s v="E"/>
    <x v="2"/>
    <x v="1"/>
    <x v="299"/>
    <n v="45"/>
    <n v="409"/>
    <n v="18405"/>
  </r>
  <r>
    <n v="604"/>
    <x v="0"/>
    <x v="4"/>
    <s v="E"/>
    <x v="0"/>
    <x v="2"/>
    <x v="299"/>
    <n v="25"/>
    <n v="1211"/>
    <n v="30275"/>
  </r>
  <r>
    <n v="605"/>
    <x v="5"/>
    <x v="5"/>
    <s v="B"/>
    <x v="2"/>
    <x v="3"/>
    <x v="300"/>
    <n v="90"/>
    <n v="1345"/>
    <n v="121050"/>
  </r>
  <r>
    <n v="606"/>
    <x v="1"/>
    <x v="5"/>
    <s v="B"/>
    <x v="2"/>
    <x v="0"/>
    <x v="301"/>
    <n v="72"/>
    <n v="794"/>
    <n v="57168"/>
  </r>
  <r>
    <n v="607"/>
    <x v="4"/>
    <x v="6"/>
    <s v="A"/>
    <x v="1"/>
    <x v="2"/>
    <x v="302"/>
    <n v="140"/>
    <n v="404"/>
    <n v="56560"/>
  </r>
  <r>
    <n v="608"/>
    <x v="0"/>
    <x v="1"/>
    <s v="A"/>
    <x v="0"/>
    <x v="3"/>
    <x v="302"/>
    <n v="1600"/>
    <n v="1417"/>
    <n v="2267200"/>
  </r>
  <r>
    <n v="609"/>
    <x v="8"/>
    <x v="5"/>
    <s v="D"/>
    <x v="0"/>
    <x v="3"/>
    <x v="303"/>
    <n v="375"/>
    <n v="1236"/>
    <n v="463500"/>
  </r>
  <r>
    <n v="610"/>
    <x v="0"/>
    <x v="4"/>
    <s v="C"/>
    <x v="0"/>
    <x v="4"/>
    <x v="303"/>
    <n v="30"/>
    <n v="731"/>
    <n v="21930"/>
  </r>
  <r>
    <n v="611"/>
    <x v="5"/>
    <x v="0"/>
    <s v="D"/>
    <x v="0"/>
    <x v="4"/>
    <x v="303"/>
    <n v="270"/>
    <n v="649"/>
    <n v="175230"/>
  </r>
  <r>
    <n v="612"/>
    <x v="6"/>
    <x v="7"/>
    <s v="C"/>
    <x v="2"/>
    <x v="3"/>
    <x v="304"/>
    <n v="25"/>
    <n v="300"/>
    <n v="7500"/>
  </r>
  <r>
    <n v="613"/>
    <x v="7"/>
    <x v="2"/>
    <s v="A"/>
    <x v="0"/>
    <x v="1"/>
    <x v="304"/>
    <n v="13500"/>
    <n v="1146"/>
    <n v="15471000"/>
  </r>
  <r>
    <n v="614"/>
    <x v="1"/>
    <x v="4"/>
    <s v="E"/>
    <x v="1"/>
    <x v="2"/>
    <x v="305"/>
    <n v="9"/>
    <n v="717"/>
    <n v="6453"/>
  </r>
  <r>
    <n v="615"/>
    <x v="8"/>
    <x v="2"/>
    <s v="C"/>
    <x v="1"/>
    <x v="4"/>
    <x v="306"/>
    <n v="81"/>
    <n v="1192"/>
    <n v="96552"/>
  </r>
  <r>
    <n v="616"/>
    <x v="3"/>
    <x v="7"/>
    <s v="E"/>
    <x v="2"/>
    <x v="3"/>
    <x v="307"/>
    <n v="10"/>
    <n v="416"/>
    <n v="4160"/>
  </r>
  <r>
    <n v="617"/>
    <x v="6"/>
    <x v="0"/>
    <s v="E"/>
    <x v="1"/>
    <x v="1"/>
    <x v="308"/>
    <n v="5"/>
    <n v="1239"/>
    <n v="6195"/>
  </r>
  <r>
    <n v="618"/>
    <x v="2"/>
    <x v="5"/>
    <s v="B"/>
    <x v="0"/>
    <x v="0"/>
    <x v="309"/>
    <n v="360"/>
    <n v="832"/>
    <n v="299520"/>
  </r>
  <r>
    <n v="619"/>
    <x v="9"/>
    <x v="3"/>
    <s v="D"/>
    <x v="0"/>
    <x v="4"/>
    <x v="309"/>
    <n v="810"/>
    <n v="1428"/>
    <n v="1156680"/>
  </r>
  <r>
    <n v="620"/>
    <x v="4"/>
    <x v="5"/>
    <s v="A"/>
    <x v="1"/>
    <x v="3"/>
    <x v="310"/>
    <n v="1500"/>
    <n v="1002"/>
    <n v="1503000"/>
  </r>
  <r>
    <n v="621"/>
    <x v="4"/>
    <x v="5"/>
    <s v="E"/>
    <x v="2"/>
    <x v="1"/>
    <x v="310"/>
    <n v="600"/>
    <n v="1054"/>
    <n v="632400"/>
  </r>
  <r>
    <n v="622"/>
    <x v="4"/>
    <x v="1"/>
    <s v="C"/>
    <x v="2"/>
    <x v="1"/>
    <x v="311"/>
    <n v="400"/>
    <n v="1039"/>
    <n v="415600"/>
  </r>
  <r>
    <n v="623"/>
    <x v="6"/>
    <x v="6"/>
    <s v="B"/>
    <x v="1"/>
    <x v="2"/>
    <x v="312"/>
    <n v="1"/>
    <n v="842"/>
    <n v="842"/>
  </r>
  <r>
    <n v="624"/>
    <x v="8"/>
    <x v="2"/>
    <s v="C"/>
    <x v="0"/>
    <x v="0"/>
    <x v="312"/>
    <n v="15"/>
    <n v="1414"/>
    <n v="21210"/>
  </r>
  <r>
    <n v="625"/>
    <x v="8"/>
    <x v="5"/>
    <s v="B"/>
    <x v="1"/>
    <x v="1"/>
    <x v="313"/>
    <n v="15"/>
    <n v="910"/>
    <n v="13650"/>
  </r>
  <r>
    <n v="626"/>
    <x v="5"/>
    <x v="3"/>
    <s v="C"/>
    <x v="1"/>
    <x v="0"/>
    <x v="314"/>
    <n v="24"/>
    <n v="787"/>
    <n v="18888"/>
  </r>
  <r>
    <n v="627"/>
    <x v="7"/>
    <x v="6"/>
    <s v="D"/>
    <x v="1"/>
    <x v="4"/>
    <x v="314"/>
    <n v="120"/>
    <n v="1429"/>
    <n v="171480"/>
  </r>
  <r>
    <n v="628"/>
    <x v="1"/>
    <x v="2"/>
    <s v="A"/>
    <x v="0"/>
    <x v="2"/>
    <x v="314"/>
    <n v="1080"/>
    <n v="548"/>
    <n v="591840"/>
  </r>
  <r>
    <n v="629"/>
    <x v="6"/>
    <x v="7"/>
    <s v="D"/>
    <x v="2"/>
    <x v="1"/>
    <x v="315"/>
    <n v="5"/>
    <n v="1099"/>
    <n v="5495"/>
  </r>
  <r>
    <n v="630"/>
    <x v="2"/>
    <x v="4"/>
    <s v="B"/>
    <x v="0"/>
    <x v="2"/>
    <x v="315"/>
    <n v="30"/>
    <n v="1253"/>
    <n v="37590"/>
  </r>
  <r>
    <n v="631"/>
    <x v="3"/>
    <x v="4"/>
    <s v="C"/>
    <x v="1"/>
    <x v="2"/>
    <x v="316"/>
    <n v="6"/>
    <n v="622"/>
    <n v="3732"/>
  </r>
  <r>
    <n v="632"/>
    <x v="1"/>
    <x v="7"/>
    <s v="A"/>
    <x v="2"/>
    <x v="0"/>
    <x v="317"/>
    <n v="84"/>
    <n v="1320"/>
    <n v="110880"/>
  </r>
  <r>
    <n v="633"/>
    <x v="7"/>
    <x v="5"/>
    <s v="A"/>
    <x v="0"/>
    <x v="3"/>
    <x v="318"/>
    <n v="13500"/>
    <n v="912"/>
    <n v="12312000"/>
  </r>
  <r>
    <n v="634"/>
    <x v="2"/>
    <x v="4"/>
    <s v="C"/>
    <x v="0"/>
    <x v="3"/>
    <x v="319"/>
    <n v="525"/>
    <n v="820"/>
    <n v="430500"/>
  </r>
  <r>
    <n v="635"/>
    <x v="7"/>
    <x v="4"/>
    <s v="C"/>
    <x v="0"/>
    <x v="3"/>
    <x v="319"/>
    <n v="625"/>
    <n v="1073"/>
    <n v="670625"/>
  </r>
  <r>
    <n v="636"/>
    <x v="4"/>
    <x v="2"/>
    <s v="A"/>
    <x v="0"/>
    <x v="3"/>
    <x v="320"/>
    <n v="7500"/>
    <n v="1466"/>
    <n v="10995000"/>
  </r>
  <r>
    <n v="637"/>
    <x v="7"/>
    <x v="0"/>
    <s v="E"/>
    <x v="2"/>
    <x v="3"/>
    <x v="320"/>
    <n v="50"/>
    <n v="389"/>
    <n v="19450"/>
  </r>
  <r>
    <n v="638"/>
    <x v="8"/>
    <x v="2"/>
    <s v="A"/>
    <x v="0"/>
    <x v="1"/>
    <x v="320"/>
    <n v="2400"/>
    <n v="1289"/>
    <n v="3093600"/>
  </r>
  <r>
    <n v="639"/>
    <x v="2"/>
    <x v="1"/>
    <s v="E"/>
    <x v="1"/>
    <x v="1"/>
    <x v="321"/>
    <n v="150"/>
    <n v="550"/>
    <n v="82500"/>
  </r>
  <r>
    <n v="640"/>
    <x v="5"/>
    <x v="4"/>
    <s v="B"/>
    <x v="1"/>
    <x v="3"/>
    <x v="322"/>
    <n v="100"/>
    <n v="1212"/>
    <n v="121200"/>
  </r>
  <r>
    <n v="641"/>
    <x v="5"/>
    <x v="7"/>
    <s v="A"/>
    <x v="0"/>
    <x v="1"/>
    <x v="323"/>
    <n v="800"/>
    <n v="387"/>
    <n v="309600"/>
  </r>
  <r>
    <n v="642"/>
    <x v="1"/>
    <x v="7"/>
    <s v="B"/>
    <x v="0"/>
    <x v="2"/>
    <x v="323"/>
    <n v="30"/>
    <n v="1398"/>
    <n v="41940"/>
  </r>
  <r>
    <n v="643"/>
    <x v="5"/>
    <x v="4"/>
    <s v="A"/>
    <x v="1"/>
    <x v="4"/>
    <x v="323"/>
    <n v="96"/>
    <n v="997"/>
    <n v="95712"/>
  </r>
  <r>
    <n v="644"/>
    <x v="8"/>
    <x v="1"/>
    <s v="E"/>
    <x v="0"/>
    <x v="4"/>
    <x v="323"/>
    <n v="270"/>
    <n v="336"/>
    <n v="90720"/>
  </r>
  <r>
    <n v="645"/>
    <x v="1"/>
    <x v="6"/>
    <s v="C"/>
    <x v="0"/>
    <x v="0"/>
    <x v="324"/>
    <n v="60"/>
    <n v="345"/>
    <n v="20700"/>
  </r>
  <r>
    <n v="646"/>
    <x v="8"/>
    <x v="1"/>
    <s v="B"/>
    <x v="1"/>
    <x v="3"/>
    <x v="324"/>
    <n v="30"/>
    <n v="1020"/>
    <n v="30600"/>
  </r>
  <r>
    <n v="647"/>
    <x v="4"/>
    <x v="6"/>
    <s v="B"/>
    <x v="2"/>
    <x v="2"/>
    <x v="325"/>
    <n v="5"/>
    <n v="744"/>
    <n v="3720"/>
  </r>
  <r>
    <n v="648"/>
    <x v="4"/>
    <x v="3"/>
    <s v="C"/>
    <x v="2"/>
    <x v="3"/>
    <x v="325"/>
    <n v="300"/>
    <n v="968"/>
    <n v="290400"/>
  </r>
  <r>
    <n v="649"/>
    <x v="2"/>
    <x v="5"/>
    <s v="C"/>
    <x v="1"/>
    <x v="1"/>
    <x v="325"/>
    <n v="270"/>
    <n v="1365"/>
    <n v="368550"/>
  </r>
  <r>
    <n v="650"/>
    <x v="5"/>
    <x v="1"/>
    <s v="C"/>
    <x v="1"/>
    <x v="2"/>
    <x v="325"/>
    <n v="36"/>
    <n v="1428"/>
    <n v="51408"/>
  </r>
  <r>
    <n v="651"/>
    <x v="8"/>
    <x v="4"/>
    <s v="E"/>
    <x v="0"/>
    <x v="4"/>
    <x v="326"/>
    <n v="105"/>
    <n v="700"/>
    <n v="73500"/>
  </r>
  <r>
    <n v="652"/>
    <x v="5"/>
    <x v="1"/>
    <s v="D"/>
    <x v="0"/>
    <x v="0"/>
    <x v="326"/>
    <n v="140"/>
    <n v="319"/>
    <n v="44660"/>
  </r>
  <r>
    <n v="653"/>
    <x v="3"/>
    <x v="2"/>
    <s v="A"/>
    <x v="2"/>
    <x v="3"/>
    <x v="327"/>
    <n v="1080"/>
    <n v="1358"/>
    <n v="1466640"/>
  </r>
  <r>
    <n v="654"/>
    <x v="5"/>
    <x v="1"/>
    <s v="E"/>
    <x v="2"/>
    <x v="3"/>
    <x v="327"/>
    <n v="120"/>
    <n v="1214"/>
    <n v="145680"/>
  </r>
  <r>
    <n v="655"/>
    <x v="8"/>
    <x v="1"/>
    <s v="B"/>
    <x v="1"/>
    <x v="1"/>
    <x v="327"/>
    <n v="30"/>
    <n v="684"/>
    <n v="20520"/>
  </r>
  <r>
    <n v="656"/>
    <x v="4"/>
    <x v="6"/>
    <s v="A"/>
    <x v="1"/>
    <x v="1"/>
    <x v="328"/>
    <n v="700"/>
    <n v="1294"/>
    <n v="905800"/>
  </r>
  <r>
    <n v="657"/>
    <x v="7"/>
    <x v="7"/>
    <s v="C"/>
    <x v="0"/>
    <x v="4"/>
    <x v="329"/>
    <n v="450"/>
    <n v="312"/>
    <n v="140400"/>
  </r>
  <r>
    <n v="658"/>
    <x v="4"/>
    <x v="7"/>
    <s v="B"/>
    <x v="0"/>
    <x v="0"/>
    <x v="329"/>
    <n v="75"/>
    <n v="977"/>
    <n v="73275"/>
  </r>
  <r>
    <n v="659"/>
    <x v="2"/>
    <x v="5"/>
    <s v="E"/>
    <x v="1"/>
    <x v="1"/>
    <x v="329"/>
    <n v="450"/>
    <n v="1478"/>
    <n v="665100"/>
  </r>
  <r>
    <n v="660"/>
    <x v="7"/>
    <x v="1"/>
    <s v="E"/>
    <x v="0"/>
    <x v="4"/>
    <x v="329"/>
    <n v="600"/>
    <n v="1210"/>
    <n v="726000"/>
  </r>
  <r>
    <n v="661"/>
    <x v="8"/>
    <x v="6"/>
    <s v="C"/>
    <x v="2"/>
    <x v="4"/>
    <x v="330"/>
    <n v="3"/>
    <n v="575"/>
    <n v="1725"/>
  </r>
  <r>
    <n v="662"/>
    <x v="4"/>
    <x v="0"/>
    <s v="C"/>
    <x v="2"/>
    <x v="4"/>
    <x v="330"/>
    <n v="75"/>
    <n v="675"/>
    <n v="50625"/>
  </r>
  <r>
    <n v="663"/>
    <x v="8"/>
    <x v="1"/>
    <s v="B"/>
    <x v="1"/>
    <x v="1"/>
    <x v="330"/>
    <n v="60"/>
    <n v="1438"/>
    <n v="86280"/>
  </r>
  <r>
    <n v="664"/>
    <x v="5"/>
    <x v="0"/>
    <s v="C"/>
    <x v="1"/>
    <x v="0"/>
    <x v="331"/>
    <n v="2"/>
    <n v="526"/>
    <n v="1052"/>
  </r>
  <r>
    <n v="665"/>
    <x v="1"/>
    <x v="6"/>
    <s v="E"/>
    <x v="1"/>
    <x v="2"/>
    <x v="331"/>
    <n v="9"/>
    <n v="1462"/>
    <n v="13158"/>
  </r>
  <r>
    <n v="666"/>
    <x v="6"/>
    <x v="7"/>
    <s v="D"/>
    <x v="2"/>
    <x v="1"/>
    <x v="332"/>
    <n v="25"/>
    <n v="485"/>
    <n v="12125"/>
  </r>
  <r>
    <n v="667"/>
    <x v="5"/>
    <x v="5"/>
    <s v="D"/>
    <x v="2"/>
    <x v="3"/>
    <x v="332"/>
    <n v="30"/>
    <n v="1055"/>
    <n v="31650"/>
  </r>
  <r>
    <n v="668"/>
    <x v="3"/>
    <x v="2"/>
    <s v="B"/>
    <x v="0"/>
    <x v="2"/>
    <x v="332"/>
    <n v="90"/>
    <n v="738"/>
    <n v="66420"/>
  </r>
  <r>
    <n v="669"/>
    <x v="1"/>
    <x v="1"/>
    <s v="E"/>
    <x v="1"/>
    <x v="4"/>
    <x v="332"/>
    <n v="108"/>
    <n v="791"/>
    <n v="85428"/>
  </r>
  <r>
    <n v="670"/>
    <x v="2"/>
    <x v="1"/>
    <s v="C"/>
    <x v="2"/>
    <x v="4"/>
    <x v="333"/>
    <n v="90"/>
    <n v="1411"/>
    <n v="126990"/>
  </r>
  <r>
    <n v="671"/>
    <x v="7"/>
    <x v="4"/>
    <s v="B"/>
    <x v="0"/>
    <x v="1"/>
    <x v="333"/>
    <n v="750"/>
    <n v="511"/>
    <n v="383250"/>
  </r>
  <r>
    <n v="672"/>
    <x v="7"/>
    <x v="4"/>
    <s v="D"/>
    <x v="1"/>
    <x v="1"/>
    <x v="334"/>
    <n v="225"/>
    <n v="1227"/>
    <n v="276075"/>
  </r>
  <r>
    <n v="673"/>
    <x v="6"/>
    <x v="5"/>
    <s v="B"/>
    <x v="1"/>
    <x v="0"/>
    <x v="335"/>
    <n v="24"/>
    <n v="564"/>
    <n v="13536"/>
  </r>
  <r>
    <n v="674"/>
    <x v="9"/>
    <x v="6"/>
    <s v="A"/>
    <x v="2"/>
    <x v="3"/>
    <x v="335"/>
    <n v="120"/>
    <n v="510"/>
    <n v="61200"/>
  </r>
  <r>
    <n v="675"/>
    <x v="9"/>
    <x v="2"/>
    <s v="D"/>
    <x v="0"/>
    <x v="2"/>
    <x v="336"/>
    <n v="315"/>
    <n v="1452"/>
    <n v="457380"/>
  </r>
  <r>
    <n v="676"/>
    <x v="4"/>
    <x v="5"/>
    <s v="D"/>
    <x v="0"/>
    <x v="1"/>
    <x v="337"/>
    <n v="3375"/>
    <n v="1498"/>
    <n v="5055750"/>
  </r>
  <r>
    <n v="677"/>
    <x v="8"/>
    <x v="7"/>
    <s v="D"/>
    <x v="0"/>
    <x v="2"/>
    <x v="337"/>
    <n v="45"/>
    <n v="338"/>
    <n v="15210"/>
  </r>
  <r>
    <n v="678"/>
    <x v="3"/>
    <x v="6"/>
    <s v="D"/>
    <x v="1"/>
    <x v="0"/>
    <x v="337"/>
    <n v="2"/>
    <n v="807"/>
    <n v="1614"/>
  </r>
  <r>
    <n v="679"/>
    <x v="1"/>
    <x v="4"/>
    <s v="A"/>
    <x v="2"/>
    <x v="4"/>
    <x v="337"/>
    <n v="72"/>
    <n v="750"/>
    <n v="54000"/>
  </r>
  <r>
    <n v="680"/>
    <x v="8"/>
    <x v="7"/>
    <s v="B"/>
    <x v="2"/>
    <x v="1"/>
    <x v="338"/>
    <n v="5"/>
    <n v="922"/>
    <n v="4610"/>
  </r>
  <r>
    <n v="681"/>
    <x v="5"/>
    <x v="7"/>
    <s v="A"/>
    <x v="2"/>
    <x v="1"/>
    <x v="339"/>
    <n v="400"/>
    <n v="1382"/>
    <n v="552800"/>
  </r>
  <r>
    <n v="682"/>
    <x v="4"/>
    <x v="7"/>
    <s v="E"/>
    <x v="1"/>
    <x v="3"/>
    <x v="339"/>
    <n v="125"/>
    <n v="1364"/>
    <n v="170500"/>
  </r>
  <r>
    <n v="683"/>
    <x v="4"/>
    <x v="5"/>
    <s v="B"/>
    <x v="1"/>
    <x v="4"/>
    <x v="339"/>
    <n v="405"/>
    <n v="1338"/>
    <n v="541890"/>
  </r>
  <r>
    <n v="684"/>
    <x v="0"/>
    <x v="6"/>
    <s v="A"/>
    <x v="2"/>
    <x v="1"/>
    <x v="340"/>
    <n v="20"/>
    <n v="511"/>
    <n v="10220"/>
  </r>
  <r>
    <n v="685"/>
    <x v="4"/>
    <x v="3"/>
    <s v="B"/>
    <x v="1"/>
    <x v="1"/>
    <x v="340"/>
    <n v="350"/>
    <n v="359"/>
    <n v="125650"/>
  </r>
  <r>
    <n v="686"/>
    <x v="8"/>
    <x v="5"/>
    <s v="D"/>
    <x v="1"/>
    <x v="1"/>
    <x v="341"/>
    <n v="75"/>
    <n v="496"/>
    <n v="37200"/>
  </r>
  <r>
    <n v="687"/>
    <x v="9"/>
    <x v="1"/>
    <s v="D"/>
    <x v="2"/>
    <x v="3"/>
    <x v="342"/>
    <n v="270"/>
    <n v="481"/>
    <n v="129870"/>
  </r>
  <r>
    <n v="688"/>
    <x v="3"/>
    <x v="4"/>
    <s v="E"/>
    <x v="0"/>
    <x v="0"/>
    <x v="342"/>
    <n v="30"/>
    <n v="973"/>
    <n v="29190"/>
  </r>
  <r>
    <n v="689"/>
    <x v="9"/>
    <x v="4"/>
    <s v="D"/>
    <x v="2"/>
    <x v="0"/>
    <x v="343"/>
    <n v="15"/>
    <n v="1202"/>
    <n v="18030"/>
  </r>
  <r>
    <n v="690"/>
    <x v="1"/>
    <x v="6"/>
    <s v="C"/>
    <x v="1"/>
    <x v="4"/>
    <x v="344"/>
    <n v="27"/>
    <n v="382"/>
    <n v="10314"/>
  </r>
  <r>
    <n v="691"/>
    <x v="9"/>
    <x v="1"/>
    <s v="A"/>
    <x v="1"/>
    <x v="2"/>
    <x v="344"/>
    <n v="48"/>
    <n v="1099"/>
    <n v="52752"/>
  </r>
  <r>
    <n v="692"/>
    <x v="0"/>
    <x v="2"/>
    <s v="E"/>
    <x v="1"/>
    <x v="2"/>
    <x v="344"/>
    <n v="24"/>
    <n v="1414"/>
    <n v="33936"/>
  </r>
  <r>
    <n v="693"/>
    <x v="7"/>
    <x v="5"/>
    <s v="B"/>
    <x v="0"/>
    <x v="4"/>
    <x v="345"/>
    <n v="1575"/>
    <n v="431"/>
    <n v="678825"/>
  </r>
  <r>
    <n v="694"/>
    <x v="3"/>
    <x v="7"/>
    <s v="C"/>
    <x v="2"/>
    <x v="0"/>
    <x v="346"/>
    <n v="14"/>
    <n v="310"/>
    <n v="4340"/>
  </r>
  <r>
    <n v="695"/>
    <x v="3"/>
    <x v="1"/>
    <s v="B"/>
    <x v="0"/>
    <x v="2"/>
    <x v="346"/>
    <n v="40"/>
    <n v="1465"/>
    <n v="58600"/>
  </r>
  <r>
    <n v="696"/>
    <x v="3"/>
    <x v="7"/>
    <s v="B"/>
    <x v="2"/>
    <x v="2"/>
    <x v="346"/>
    <n v="2"/>
    <n v="1017"/>
    <n v="2034"/>
  </r>
  <r>
    <n v="697"/>
    <x v="4"/>
    <x v="1"/>
    <s v="A"/>
    <x v="0"/>
    <x v="4"/>
    <x v="347"/>
    <n v="3600"/>
    <n v="899"/>
    <n v="3236400"/>
  </r>
  <r>
    <n v="698"/>
    <x v="0"/>
    <x v="3"/>
    <s v="B"/>
    <x v="2"/>
    <x v="0"/>
    <x v="348"/>
    <n v="6"/>
    <n v="623"/>
    <n v="3738"/>
  </r>
  <r>
    <n v="699"/>
    <x v="1"/>
    <x v="1"/>
    <s v="C"/>
    <x v="2"/>
    <x v="0"/>
    <x v="349"/>
    <n v="42"/>
    <n v="648"/>
    <n v="27216"/>
  </r>
  <r>
    <n v="700"/>
    <x v="6"/>
    <x v="4"/>
    <s v="B"/>
    <x v="2"/>
    <x v="2"/>
    <x v="349"/>
    <n v="2"/>
    <n v="1101"/>
    <n v="2202"/>
  </r>
  <r>
    <n v="701"/>
    <x v="7"/>
    <x v="3"/>
    <s v="A"/>
    <x v="0"/>
    <x v="3"/>
    <x v="350"/>
    <n v="9000"/>
    <n v="527"/>
    <n v="4743000"/>
  </r>
  <r>
    <n v="702"/>
    <x v="9"/>
    <x v="0"/>
    <s v="B"/>
    <x v="0"/>
    <x v="0"/>
    <x v="351"/>
    <n v="15"/>
    <n v="522"/>
    <n v="7830"/>
  </r>
  <r>
    <n v="703"/>
    <x v="2"/>
    <x v="2"/>
    <s v="C"/>
    <x v="1"/>
    <x v="4"/>
    <x v="352"/>
    <n v="162"/>
    <n v="1143"/>
    <n v="185166"/>
  </r>
  <r>
    <n v="704"/>
    <x v="3"/>
    <x v="0"/>
    <s v="A"/>
    <x v="1"/>
    <x v="0"/>
    <x v="352"/>
    <n v="40"/>
    <n v="879"/>
    <n v="35160"/>
  </r>
  <r>
    <n v="705"/>
    <x v="2"/>
    <x v="5"/>
    <s v="D"/>
    <x v="1"/>
    <x v="3"/>
    <x v="353"/>
    <n v="225"/>
    <n v="956"/>
    <n v="215100"/>
  </r>
  <r>
    <n v="706"/>
    <x v="0"/>
    <x v="6"/>
    <s v="A"/>
    <x v="2"/>
    <x v="4"/>
    <x v="353"/>
    <n v="48"/>
    <n v="1366"/>
    <n v="65568"/>
  </r>
  <r>
    <n v="707"/>
    <x v="0"/>
    <x v="1"/>
    <s v="B"/>
    <x v="0"/>
    <x v="2"/>
    <x v="353"/>
    <n v="50"/>
    <n v="1238"/>
    <n v="61900"/>
  </r>
  <r>
    <n v="708"/>
    <x v="5"/>
    <x v="6"/>
    <s v="A"/>
    <x v="2"/>
    <x v="2"/>
    <x v="354"/>
    <n v="32"/>
    <n v="278"/>
    <n v="8896"/>
  </r>
  <r>
    <n v="709"/>
    <x v="8"/>
    <x v="6"/>
    <s v="A"/>
    <x v="2"/>
    <x v="3"/>
    <x v="355"/>
    <n v="40"/>
    <n v="1103"/>
    <n v="44120"/>
  </r>
  <r>
    <n v="710"/>
    <x v="2"/>
    <x v="2"/>
    <s v="E"/>
    <x v="2"/>
    <x v="3"/>
    <x v="356"/>
    <n v="135"/>
    <n v="1125"/>
    <n v="151875"/>
  </r>
  <r>
    <n v="711"/>
    <x v="2"/>
    <x v="6"/>
    <s v="C"/>
    <x v="0"/>
    <x v="0"/>
    <x v="357"/>
    <n v="60"/>
    <n v="1442"/>
    <n v="86520"/>
  </r>
  <r>
    <n v="712"/>
    <x v="6"/>
    <x v="5"/>
    <s v="A"/>
    <x v="2"/>
    <x v="0"/>
    <x v="358"/>
    <n v="108"/>
    <n v="1266"/>
    <n v="136728"/>
  </r>
  <r>
    <n v="713"/>
    <x v="8"/>
    <x v="0"/>
    <s v="A"/>
    <x v="0"/>
    <x v="1"/>
    <x v="358"/>
    <n v="800"/>
    <n v="624"/>
    <n v="499200"/>
  </r>
  <r>
    <n v="714"/>
    <x v="4"/>
    <x v="1"/>
    <s v="C"/>
    <x v="0"/>
    <x v="0"/>
    <x v="358"/>
    <n v="450"/>
    <n v="1204"/>
    <n v="541800"/>
  </r>
  <r>
    <n v="715"/>
    <x v="3"/>
    <x v="4"/>
    <s v="E"/>
    <x v="1"/>
    <x v="4"/>
    <x v="359"/>
    <n v="36"/>
    <n v="966"/>
    <n v="34776"/>
  </r>
  <r>
    <n v="716"/>
    <x v="9"/>
    <x v="6"/>
    <s v="B"/>
    <x v="1"/>
    <x v="2"/>
    <x v="360"/>
    <n v="18"/>
    <n v="774"/>
    <n v="13932"/>
  </r>
  <r>
    <n v="717"/>
    <x v="9"/>
    <x v="4"/>
    <s v="D"/>
    <x v="2"/>
    <x v="0"/>
    <x v="361"/>
    <n v="30"/>
    <n v="602"/>
    <n v="18060"/>
  </r>
  <r>
    <n v="718"/>
    <x v="4"/>
    <x v="6"/>
    <s v="C"/>
    <x v="1"/>
    <x v="4"/>
    <x v="361"/>
    <n v="30"/>
    <n v="751"/>
    <n v="22530"/>
  </r>
  <r>
    <n v="719"/>
    <x v="6"/>
    <x v="5"/>
    <s v="D"/>
    <x v="2"/>
    <x v="0"/>
    <x v="361"/>
    <n v="27"/>
    <n v="669"/>
    <n v="18063"/>
  </r>
  <r>
    <n v="720"/>
    <x v="3"/>
    <x v="7"/>
    <s v="B"/>
    <x v="2"/>
    <x v="4"/>
    <x v="362"/>
    <n v="54"/>
    <n v="636"/>
    <n v="34344"/>
  </r>
  <r>
    <n v="721"/>
    <x v="9"/>
    <x v="0"/>
    <s v="C"/>
    <x v="2"/>
    <x v="4"/>
    <x v="362"/>
    <n v="27"/>
    <n v="1223"/>
    <n v="33021"/>
  </r>
  <r>
    <n v="722"/>
    <x v="0"/>
    <x v="5"/>
    <s v="B"/>
    <x v="1"/>
    <x v="1"/>
    <x v="362"/>
    <n v="90"/>
    <n v="1342"/>
    <n v="120780"/>
  </r>
  <r>
    <n v="723"/>
    <x v="4"/>
    <x v="5"/>
    <s v="A"/>
    <x v="0"/>
    <x v="1"/>
    <x v="362"/>
    <n v="10500"/>
    <n v="1335"/>
    <n v="14017500"/>
  </r>
  <r>
    <n v="724"/>
    <x v="8"/>
    <x v="1"/>
    <s v="B"/>
    <x v="2"/>
    <x v="3"/>
    <x v="362"/>
    <n v="70"/>
    <n v="1260"/>
    <n v="88200"/>
  </r>
  <r>
    <n v="725"/>
    <x v="8"/>
    <x v="6"/>
    <s v="E"/>
    <x v="2"/>
    <x v="0"/>
    <x v="362"/>
    <n v="2"/>
    <n v="821"/>
    <n v="1642"/>
  </r>
  <r>
    <n v="726"/>
    <x v="1"/>
    <x v="4"/>
    <s v="A"/>
    <x v="0"/>
    <x v="2"/>
    <x v="362"/>
    <n v="540"/>
    <n v="1162"/>
    <n v="627480"/>
  </r>
  <r>
    <n v="727"/>
    <x v="8"/>
    <x v="5"/>
    <s v="C"/>
    <x v="0"/>
    <x v="4"/>
    <x v="363"/>
    <n v="180"/>
    <n v="808"/>
    <n v="145440"/>
  </r>
  <r>
    <n v="728"/>
    <x v="5"/>
    <x v="2"/>
    <s v="E"/>
    <x v="0"/>
    <x v="4"/>
    <x v="363"/>
    <n v="630"/>
    <n v="378"/>
    <n v="238140"/>
  </r>
  <r>
    <n v="729"/>
    <x v="9"/>
    <x v="3"/>
    <s v="D"/>
    <x v="2"/>
    <x v="1"/>
    <x v="364"/>
    <n v="30"/>
    <n v="1399"/>
    <n v="41970"/>
  </r>
  <r>
    <n v="730"/>
    <x v="8"/>
    <x v="2"/>
    <s v="D"/>
    <x v="2"/>
    <x v="2"/>
    <x v="364"/>
    <n v="30"/>
    <n v="1042"/>
    <n v="31260"/>
  </r>
  <r>
    <n v="731"/>
    <x v="0"/>
    <x v="2"/>
    <s v="B"/>
    <x v="2"/>
    <x v="3"/>
    <x v="364"/>
    <n v="150"/>
    <n v="354"/>
    <n v="53100"/>
  </r>
  <r>
    <n v="732"/>
    <x v="4"/>
    <x v="1"/>
    <s v="E"/>
    <x v="1"/>
    <x v="3"/>
    <x v="365"/>
    <n v="200"/>
    <n v="1263"/>
    <n v="252600"/>
  </r>
  <r>
    <n v="733"/>
    <x v="6"/>
    <x v="6"/>
    <s v="C"/>
    <x v="1"/>
    <x v="3"/>
    <x v="365"/>
    <n v="5"/>
    <n v="1034"/>
    <n v="5170"/>
  </r>
  <r>
    <n v="734"/>
    <x v="2"/>
    <x v="4"/>
    <s v="B"/>
    <x v="1"/>
    <x v="1"/>
    <x v="366"/>
    <n v="120"/>
    <n v="928"/>
    <n v="111360"/>
  </r>
  <r>
    <n v="735"/>
    <x v="9"/>
    <x v="1"/>
    <s v="E"/>
    <x v="1"/>
    <x v="2"/>
    <x v="367"/>
    <n v="30"/>
    <n v="430"/>
    <n v="12900"/>
  </r>
  <r>
    <n v="736"/>
    <x v="2"/>
    <x v="1"/>
    <s v="A"/>
    <x v="0"/>
    <x v="4"/>
    <x v="368"/>
    <n v="2880"/>
    <n v="1359"/>
    <n v="3913920"/>
  </r>
  <r>
    <n v="737"/>
    <x v="7"/>
    <x v="4"/>
    <s v="D"/>
    <x v="2"/>
    <x v="2"/>
    <x v="369"/>
    <n v="25"/>
    <n v="1307"/>
    <n v="32675"/>
  </r>
  <r>
    <n v="738"/>
    <x v="6"/>
    <x v="2"/>
    <s v="C"/>
    <x v="2"/>
    <x v="4"/>
    <x v="369"/>
    <n v="72"/>
    <n v="1202"/>
    <n v="86544"/>
  </r>
  <r>
    <n v="739"/>
    <x v="3"/>
    <x v="7"/>
    <s v="C"/>
    <x v="1"/>
    <x v="3"/>
    <x v="370"/>
    <n v="30"/>
    <n v="466"/>
    <n v="13980"/>
  </r>
  <r>
    <n v="740"/>
    <x v="6"/>
    <x v="4"/>
    <s v="A"/>
    <x v="1"/>
    <x v="2"/>
    <x v="371"/>
    <n v="24"/>
    <n v="1247"/>
    <n v="29928"/>
  </r>
  <r>
    <n v="741"/>
    <x v="3"/>
    <x v="0"/>
    <s v="B"/>
    <x v="2"/>
    <x v="4"/>
    <x v="372"/>
    <n v="30"/>
    <n v="372"/>
    <n v="11160"/>
  </r>
  <r>
    <n v="742"/>
    <x v="6"/>
    <x v="4"/>
    <s v="D"/>
    <x v="0"/>
    <x v="4"/>
    <x v="372"/>
    <n v="30"/>
    <n v="631"/>
    <n v="18930"/>
  </r>
  <r>
    <n v="743"/>
    <x v="9"/>
    <x v="0"/>
    <s v="A"/>
    <x v="0"/>
    <x v="2"/>
    <x v="373"/>
    <n v="540"/>
    <n v="1372"/>
    <n v="740880"/>
  </r>
  <r>
    <n v="744"/>
    <x v="4"/>
    <x v="4"/>
    <s v="B"/>
    <x v="1"/>
    <x v="3"/>
    <x v="373"/>
    <n v="175"/>
    <n v="905"/>
    <n v="158375"/>
  </r>
  <r>
    <n v="745"/>
    <x v="6"/>
    <x v="4"/>
    <s v="D"/>
    <x v="1"/>
    <x v="1"/>
    <x v="374"/>
    <n v="45"/>
    <n v="1477"/>
    <n v="66465"/>
  </r>
  <r>
    <n v="746"/>
    <x v="5"/>
    <x v="7"/>
    <s v="C"/>
    <x v="0"/>
    <x v="1"/>
    <x v="374"/>
    <n v="400"/>
    <n v="1446"/>
    <n v="578400"/>
  </r>
  <r>
    <n v="747"/>
    <x v="2"/>
    <x v="0"/>
    <s v="E"/>
    <x v="0"/>
    <x v="2"/>
    <x v="374"/>
    <n v="90"/>
    <n v="408"/>
    <n v="36720"/>
  </r>
  <r>
    <n v="748"/>
    <x v="1"/>
    <x v="5"/>
    <s v="E"/>
    <x v="2"/>
    <x v="1"/>
    <x v="374"/>
    <n v="180"/>
    <n v="1025"/>
    <n v="184500"/>
  </r>
  <r>
    <n v="749"/>
    <x v="7"/>
    <x v="6"/>
    <s v="A"/>
    <x v="1"/>
    <x v="4"/>
    <x v="375"/>
    <n v="60"/>
    <n v="549"/>
    <n v="32940"/>
  </r>
  <r>
    <n v="750"/>
    <x v="8"/>
    <x v="0"/>
    <s v="A"/>
    <x v="2"/>
    <x v="4"/>
    <x v="375"/>
    <n v="96"/>
    <n v="828"/>
    <n v="79488"/>
  </r>
  <r>
    <n v="751"/>
    <x v="0"/>
    <x v="6"/>
    <s v="A"/>
    <x v="0"/>
    <x v="4"/>
    <x v="376"/>
    <n v="180"/>
    <n v="908"/>
    <n v="163440"/>
  </r>
  <r>
    <n v="752"/>
    <x v="7"/>
    <x v="1"/>
    <s v="C"/>
    <x v="1"/>
    <x v="1"/>
    <x v="377"/>
    <n v="300"/>
    <n v="427"/>
    <n v="128100"/>
  </r>
  <r>
    <n v="753"/>
    <x v="4"/>
    <x v="7"/>
    <s v="C"/>
    <x v="0"/>
    <x v="0"/>
    <x v="378"/>
    <n v="25"/>
    <n v="417"/>
    <n v="10425"/>
  </r>
  <r>
    <n v="754"/>
    <x v="1"/>
    <x v="6"/>
    <s v="C"/>
    <x v="0"/>
    <x v="3"/>
    <x v="378"/>
    <n v="225"/>
    <n v="1058"/>
    <n v="238050"/>
  </r>
  <r>
    <n v="755"/>
    <x v="7"/>
    <x v="3"/>
    <s v="C"/>
    <x v="0"/>
    <x v="1"/>
    <x v="379"/>
    <n v="2500"/>
    <n v="1101"/>
    <n v="2752500"/>
  </r>
  <r>
    <n v="756"/>
    <x v="0"/>
    <x v="1"/>
    <s v="E"/>
    <x v="0"/>
    <x v="1"/>
    <x v="380"/>
    <n v="300"/>
    <n v="405"/>
    <n v="121500"/>
  </r>
  <r>
    <n v="757"/>
    <x v="0"/>
    <x v="3"/>
    <s v="A"/>
    <x v="0"/>
    <x v="4"/>
    <x v="380"/>
    <n v="720"/>
    <n v="1488"/>
    <n v="1071360"/>
  </r>
  <r>
    <n v="758"/>
    <x v="0"/>
    <x v="1"/>
    <s v="D"/>
    <x v="1"/>
    <x v="3"/>
    <x v="380"/>
    <n v="100"/>
    <n v="1324"/>
    <n v="132400"/>
  </r>
  <r>
    <n v="759"/>
    <x v="7"/>
    <x v="0"/>
    <s v="D"/>
    <x v="1"/>
    <x v="0"/>
    <x v="381"/>
    <n v="20"/>
    <n v="601"/>
    <n v="12020"/>
  </r>
  <r>
    <n v="760"/>
    <x v="8"/>
    <x v="6"/>
    <s v="E"/>
    <x v="2"/>
    <x v="1"/>
    <x v="382"/>
    <n v="15"/>
    <n v="709"/>
    <n v="10635"/>
  </r>
  <r>
    <n v="761"/>
    <x v="0"/>
    <x v="0"/>
    <s v="A"/>
    <x v="1"/>
    <x v="2"/>
    <x v="382"/>
    <n v="16"/>
    <n v="323"/>
    <n v="5168"/>
  </r>
  <r>
    <n v="762"/>
    <x v="6"/>
    <x v="7"/>
    <s v="E"/>
    <x v="0"/>
    <x v="2"/>
    <x v="383"/>
    <n v="15"/>
    <n v="319"/>
    <n v="4785"/>
  </r>
  <r>
    <n v="763"/>
    <x v="1"/>
    <x v="4"/>
    <s v="E"/>
    <x v="0"/>
    <x v="1"/>
    <x v="383"/>
    <n v="375"/>
    <n v="301"/>
    <n v="112875"/>
  </r>
  <r>
    <n v="764"/>
    <x v="8"/>
    <x v="4"/>
    <s v="B"/>
    <x v="1"/>
    <x v="4"/>
    <x v="384"/>
    <n v="15"/>
    <n v="361"/>
    <n v="5415"/>
  </r>
  <r>
    <n v="765"/>
    <x v="0"/>
    <x v="0"/>
    <s v="D"/>
    <x v="0"/>
    <x v="0"/>
    <x v="384"/>
    <n v="40"/>
    <n v="773"/>
    <n v="30920"/>
  </r>
  <r>
    <n v="766"/>
    <x v="9"/>
    <x v="5"/>
    <s v="E"/>
    <x v="2"/>
    <x v="4"/>
    <x v="384"/>
    <n v="162"/>
    <n v="929"/>
    <n v="150498"/>
  </r>
  <r>
    <n v="767"/>
    <x v="9"/>
    <x v="3"/>
    <s v="B"/>
    <x v="1"/>
    <x v="3"/>
    <x v="385"/>
    <n v="60"/>
    <n v="518"/>
    <n v="31080"/>
  </r>
  <r>
    <n v="768"/>
    <x v="6"/>
    <x v="5"/>
    <s v="D"/>
    <x v="2"/>
    <x v="2"/>
    <x v="385"/>
    <n v="30"/>
    <n v="661"/>
    <n v="19830"/>
  </r>
  <r>
    <n v="769"/>
    <x v="2"/>
    <x v="5"/>
    <s v="E"/>
    <x v="1"/>
    <x v="4"/>
    <x v="385"/>
    <n v="270"/>
    <n v="665"/>
    <n v="179550"/>
  </r>
  <r>
    <n v="770"/>
    <x v="9"/>
    <x v="5"/>
    <s v="B"/>
    <x v="1"/>
    <x v="2"/>
    <x v="386"/>
    <n v="18"/>
    <n v="416"/>
    <n v="7488"/>
  </r>
  <r>
    <n v="771"/>
    <x v="8"/>
    <x v="1"/>
    <s v="A"/>
    <x v="2"/>
    <x v="3"/>
    <x v="386"/>
    <n v="120"/>
    <n v="744"/>
    <n v="89280"/>
  </r>
  <r>
    <n v="772"/>
    <x v="4"/>
    <x v="4"/>
    <s v="C"/>
    <x v="1"/>
    <x v="3"/>
    <x v="387"/>
    <n v="175"/>
    <n v="510"/>
    <n v="89250"/>
  </r>
  <r>
    <n v="773"/>
    <x v="8"/>
    <x v="0"/>
    <s v="A"/>
    <x v="2"/>
    <x v="4"/>
    <x v="388"/>
    <n v="84"/>
    <n v="753"/>
    <n v="63252"/>
  </r>
  <r>
    <n v="774"/>
    <x v="1"/>
    <x v="5"/>
    <s v="E"/>
    <x v="2"/>
    <x v="0"/>
    <x v="389"/>
    <n v="27"/>
    <n v="912"/>
    <n v="24624"/>
  </r>
  <r>
    <n v="775"/>
    <x v="3"/>
    <x v="2"/>
    <s v="E"/>
    <x v="0"/>
    <x v="1"/>
    <x v="390"/>
    <n v="600"/>
    <n v="1264"/>
    <n v="758400"/>
  </r>
  <r>
    <n v="776"/>
    <x v="1"/>
    <x v="3"/>
    <s v="C"/>
    <x v="0"/>
    <x v="1"/>
    <x v="390"/>
    <n v="750"/>
    <n v="1441"/>
    <n v="1080750"/>
  </r>
  <r>
    <n v="777"/>
    <x v="1"/>
    <x v="3"/>
    <s v="C"/>
    <x v="0"/>
    <x v="4"/>
    <x v="391"/>
    <n v="630"/>
    <n v="818"/>
    <n v="515340"/>
  </r>
  <r>
    <n v="778"/>
    <x v="7"/>
    <x v="6"/>
    <s v="C"/>
    <x v="2"/>
    <x v="1"/>
    <x v="391"/>
    <n v="175"/>
    <n v="671"/>
    <n v="117425"/>
  </r>
  <r>
    <n v="779"/>
    <x v="0"/>
    <x v="5"/>
    <s v="D"/>
    <x v="0"/>
    <x v="1"/>
    <x v="391"/>
    <n v="75"/>
    <n v="834"/>
    <n v="62550"/>
  </r>
  <r>
    <n v="780"/>
    <x v="6"/>
    <x v="7"/>
    <s v="B"/>
    <x v="2"/>
    <x v="3"/>
    <x v="392"/>
    <n v="40"/>
    <n v="660"/>
    <n v="26400"/>
  </r>
  <r>
    <n v="781"/>
    <x v="6"/>
    <x v="4"/>
    <s v="D"/>
    <x v="1"/>
    <x v="0"/>
    <x v="393"/>
    <n v="4"/>
    <n v="858"/>
    <n v="3432"/>
  </r>
  <r>
    <n v="782"/>
    <x v="2"/>
    <x v="3"/>
    <s v="B"/>
    <x v="0"/>
    <x v="3"/>
    <x v="394"/>
    <n v="450"/>
    <n v="1160"/>
    <n v="522000"/>
  </r>
  <r>
    <n v="783"/>
    <x v="0"/>
    <x v="5"/>
    <s v="A"/>
    <x v="2"/>
    <x v="2"/>
    <x v="395"/>
    <n v="24"/>
    <n v="818"/>
    <n v="19632"/>
  </r>
  <r>
    <n v="784"/>
    <x v="2"/>
    <x v="4"/>
    <s v="D"/>
    <x v="1"/>
    <x v="2"/>
    <x v="395"/>
    <n v="15"/>
    <n v="828"/>
    <n v="12420"/>
  </r>
  <r>
    <n v="785"/>
    <x v="3"/>
    <x v="2"/>
    <s v="B"/>
    <x v="2"/>
    <x v="2"/>
    <x v="395"/>
    <n v="30"/>
    <n v="732"/>
    <n v="21960"/>
  </r>
  <r>
    <n v="786"/>
    <x v="8"/>
    <x v="0"/>
    <s v="E"/>
    <x v="0"/>
    <x v="3"/>
    <x v="395"/>
    <n v="225"/>
    <n v="1276"/>
    <n v="287100"/>
  </r>
  <r>
    <n v="787"/>
    <x v="2"/>
    <x v="3"/>
    <s v="A"/>
    <x v="1"/>
    <x v="3"/>
    <x v="396"/>
    <n v="360"/>
    <n v="1490"/>
    <n v="536400"/>
  </r>
  <r>
    <n v="788"/>
    <x v="8"/>
    <x v="7"/>
    <s v="B"/>
    <x v="2"/>
    <x v="4"/>
    <x v="396"/>
    <n v="30"/>
    <n v="613"/>
    <n v="18390"/>
  </r>
  <r>
    <n v="789"/>
    <x v="0"/>
    <x v="5"/>
    <s v="A"/>
    <x v="2"/>
    <x v="0"/>
    <x v="396"/>
    <n v="48"/>
    <n v="651"/>
    <n v="31248"/>
  </r>
  <r>
    <n v="790"/>
    <x v="0"/>
    <x v="0"/>
    <s v="C"/>
    <x v="0"/>
    <x v="4"/>
    <x v="397"/>
    <n v="120"/>
    <n v="1137"/>
    <n v="136440"/>
  </r>
  <r>
    <n v="791"/>
    <x v="6"/>
    <x v="5"/>
    <s v="A"/>
    <x v="1"/>
    <x v="0"/>
    <x v="398"/>
    <n v="12"/>
    <n v="661"/>
    <n v="7932"/>
  </r>
  <r>
    <n v="792"/>
    <x v="8"/>
    <x v="4"/>
    <s v="E"/>
    <x v="2"/>
    <x v="4"/>
    <x v="398"/>
    <n v="15"/>
    <n v="1029"/>
    <n v="15435"/>
  </r>
  <r>
    <n v="793"/>
    <x v="3"/>
    <x v="2"/>
    <s v="E"/>
    <x v="1"/>
    <x v="4"/>
    <x v="399"/>
    <n v="72"/>
    <n v="1268"/>
    <n v="91296"/>
  </r>
  <r>
    <n v="794"/>
    <x v="2"/>
    <x v="5"/>
    <s v="E"/>
    <x v="1"/>
    <x v="1"/>
    <x v="399"/>
    <n v="45"/>
    <n v="1242"/>
    <n v="55890"/>
  </r>
  <r>
    <n v="795"/>
    <x v="3"/>
    <x v="0"/>
    <s v="E"/>
    <x v="1"/>
    <x v="0"/>
    <x v="400"/>
    <n v="2"/>
    <n v="708"/>
    <n v="1416"/>
  </r>
  <r>
    <n v="796"/>
    <x v="0"/>
    <x v="7"/>
    <s v="B"/>
    <x v="0"/>
    <x v="2"/>
    <x v="401"/>
    <n v="45"/>
    <n v="1147"/>
    <n v="51615"/>
  </r>
  <r>
    <n v="797"/>
    <x v="4"/>
    <x v="1"/>
    <s v="D"/>
    <x v="2"/>
    <x v="4"/>
    <x v="402"/>
    <n v="60"/>
    <n v="1456"/>
    <n v="87360"/>
  </r>
  <r>
    <n v="798"/>
    <x v="1"/>
    <x v="3"/>
    <s v="A"/>
    <x v="1"/>
    <x v="4"/>
    <x v="403"/>
    <n v="288"/>
    <n v="780"/>
    <n v="224640"/>
  </r>
  <r>
    <n v="799"/>
    <x v="3"/>
    <x v="7"/>
    <s v="C"/>
    <x v="2"/>
    <x v="0"/>
    <x v="404"/>
    <n v="18"/>
    <n v="254"/>
    <n v="4572"/>
  </r>
  <r>
    <n v="800"/>
    <x v="2"/>
    <x v="1"/>
    <s v="A"/>
    <x v="0"/>
    <x v="3"/>
    <x v="404"/>
    <n v="3000"/>
    <n v="941"/>
    <n v="2823000"/>
  </r>
  <r>
    <n v="801"/>
    <x v="2"/>
    <x v="7"/>
    <s v="D"/>
    <x v="1"/>
    <x v="1"/>
    <x v="405"/>
    <n v="135"/>
    <n v="1129"/>
    <n v="152415"/>
  </r>
  <r>
    <n v="802"/>
    <x v="5"/>
    <x v="5"/>
    <s v="B"/>
    <x v="1"/>
    <x v="3"/>
    <x v="405"/>
    <n v="210"/>
    <n v="282"/>
    <n v="59220"/>
  </r>
  <r>
    <n v="803"/>
    <x v="7"/>
    <x v="6"/>
    <s v="A"/>
    <x v="0"/>
    <x v="3"/>
    <x v="406"/>
    <n v="2000"/>
    <n v="920"/>
    <n v="1840000"/>
  </r>
  <r>
    <n v="804"/>
    <x v="9"/>
    <x v="5"/>
    <s v="B"/>
    <x v="0"/>
    <x v="1"/>
    <x v="406"/>
    <n v="1350"/>
    <n v="1347"/>
    <n v="1818450"/>
  </r>
  <r>
    <n v="805"/>
    <x v="1"/>
    <x v="3"/>
    <s v="E"/>
    <x v="2"/>
    <x v="4"/>
    <x v="407"/>
    <n v="72"/>
    <n v="1232"/>
    <n v="88704"/>
  </r>
  <r>
    <n v="806"/>
    <x v="8"/>
    <x v="0"/>
    <s v="B"/>
    <x v="0"/>
    <x v="1"/>
    <x v="407"/>
    <n v="25"/>
    <n v="849"/>
    <n v="21225"/>
  </r>
  <r>
    <n v="807"/>
    <x v="9"/>
    <x v="1"/>
    <s v="A"/>
    <x v="1"/>
    <x v="3"/>
    <x v="407"/>
    <n v="480"/>
    <n v="345"/>
    <n v="165600"/>
  </r>
  <r>
    <n v="808"/>
    <x v="6"/>
    <x v="2"/>
    <s v="B"/>
    <x v="0"/>
    <x v="2"/>
    <x v="408"/>
    <n v="105"/>
    <n v="1257"/>
    <n v="131985"/>
  </r>
  <r>
    <n v="809"/>
    <x v="4"/>
    <x v="5"/>
    <s v="C"/>
    <x v="2"/>
    <x v="0"/>
    <x v="409"/>
    <n v="15"/>
    <n v="704"/>
    <n v="10560"/>
  </r>
  <r>
    <n v="810"/>
    <x v="3"/>
    <x v="7"/>
    <s v="E"/>
    <x v="0"/>
    <x v="2"/>
    <x v="410"/>
    <n v="60"/>
    <n v="1235"/>
    <n v="74100"/>
  </r>
  <r>
    <n v="811"/>
    <x v="4"/>
    <x v="7"/>
    <s v="D"/>
    <x v="2"/>
    <x v="3"/>
    <x v="410"/>
    <n v="250"/>
    <n v="534"/>
    <n v="133500"/>
  </r>
  <r>
    <n v="812"/>
    <x v="4"/>
    <x v="7"/>
    <s v="C"/>
    <x v="0"/>
    <x v="1"/>
    <x v="411"/>
    <n v="750"/>
    <n v="1218"/>
    <n v="913500"/>
  </r>
  <r>
    <n v="813"/>
    <x v="5"/>
    <x v="3"/>
    <s v="D"/>
    <x v="1"/>
    <x v="4"/>
    <x v="412"/>
    <n v="60"/>
    <n v="1135"/>
    <n v="68100"/>
  </r>
  <r>
    <n v="814"/>
    <x v="4"/>
    <x v="3"/>
    <s v="E"/>
    <x v="0"/>
    <x v="2"/>
    <x v="412"/>
    <n v="350"/>
    <n v="1404"/>
    <n v="491400"/>
  </r>
  <r>
    <n v="815"/>
    <x v="9"/>
    <x v="3"/>
    <s v="B"/>
    <x v="1"/>
    <x v="2"/>
    <x v="413"/>
    <n v="12"/>
    <n v="1417"/>
    <n v="17004"/>
  </r>
  <r>
    <n v="816"/>
    <x v="4"/>
    <x v="5"/>
    <s v="E"/>
    <x v="0"/>
    <x v="3"/>
    <x v="414"/>
    <n v="2625"/>
    <n v="678"/>
    <n v="1779750"/>
  </r>
  <r>
    <n v="817"/>
    <x v="7"/>
    <x v="5"/>
    <s v="C"/>
    <x v="2"/>
    <x v="4"/>
    <x v="414"/>
    <n v="180"/>
    <n v="1021"/>
    <n v="183780"/>
  </r>
  <r>
    <n v="818"/>
    <x v="9"/>
    <x v="5"/>
    <s v="C"/>
    <x v="0"/>
    <x v="2"/>
    <x v="414"/>
    <n v="225"/>
    <n v="1207"/>
    <n v="271575"/>
  </r>
  <r>
    <n v="819"/>
    <x v="0"/>
    <x v="7"/>
    <s v="A"/>
    <x v="0"/>
    <x v="2"/>
    <x v="414"/>
    <n v="140"/>
    <n v="1348"/>
    <n v="188720"/>
  </r>
  <r>
    <n v="820"/>
    <x v="8"/>
    <x v="2"/>
    <s v="A"/>
    <x v="1"/>
    <x v="4"/>
    <x v="415"/>
    <n v="36"/>
    <n v="663"/>
    <n v="23868"/>
  </r>
  <r>
    <n v="821"/>
    <x v="6"/>
    <x v="6"/>
    <s v="D"/>
    <x v="2"/>
    <x v="3"/>
    <x v="415"/>
    <n v="45"/>
    <n v="626"/>
    <n v="28170"/>
  </r>
  <r>
    <n v="822"/>
    <x v="6"/>
    <x v="7"/>
    <s v="C"/>
    <x v="0"/>
    <x v="4"/>
    <x v="416"/>
    <n v="75"/>
    <n v="1274"/>
    <n v="95550"/>
  </r>
  <r>
    <n v="823"/>
    <x v="4"/>
    <x v="4"/>
    <s v="C"/>
    <x v="2"/>
    <x v="4"/>
    <x v="417"/>
    <n v="45"/>
    <n v="667"/>
    <n v="30015"/>
  </r>
  <r>
    <n v="824"/>
    <x v="8"/>
    <x v="0"/>
    <s v="E"/>
    <x v="1"/>
    <x v="1"/>
    <x v="417"/>
    <n v="35"/>
    <n v="448"/>
    <n v="15680"/>
  </r>
  <r>
    <n v="825"/>
    <x v="1"/>
    <x v="7"/>
    <s v="C"/>
    <x v="1"/>
    <x v="4"/>
    <x v="417"/>
    <n v="81"/>
    <n v="422"/>
    <n v="34182"/>
  </r>
  <r>
    <n v="826"/>
    <x v="5"/>
    <x v="1"/>
    <s v="A"/>
    <x v="1"/>
    <x v="0"/>
    <x v="418"/>
    <n v="16"/>
    <n v="369"/>
    <n v="5904"/>
  </r>
  <r>
    <n v="827"/>
    <x v="7"/>
    <x v="3"/>
    <s v="A"/>
    <x v="2"/>
    <x v="2"/>
    <x v="419"/>
    <n v="200"/>
    <n v="415"/>
    <n v="83000"/>
  </r>
  <r>
    <n v="828"/>
    <x v="3"/>
    <x v="7"/>
    <s v="C"/>
    <x v="1"/>
    <x v="0"/>
    <x v="419"/>
    <n v="14"/>
    <n v="505"/>
    <n v="7070"/>
  </r>
  <r>
    <n v="829"/>
    <x v="3"/>
    <x v="5"/>
    <s v="C"/>
    <x v="0"/>
    <x v="4"/>
    <x v="419"/>
    <n v="270"/>
    <n v="862"/>
    <n v="232740"/>
  </r>
  <r>
    <n v="830"/>
    <x v="7"/>
    <x v="3"/>
    <s v="D"/>
    <x v="0"/>
    <x v="4"/>
    <x v="420"/>
    <n v="1050"/>
    <n v="596"/>
    <n v="625800"/>
  </r>
  <r>
    <n v="831"/>
    <x v="8"/>
    <x v="3"/>
    <s v="B"/>
    <x v="2"/>
    <x v="4"/>
    <x v="420"/>
    <n v="12"/>
    <n v="983"/>
    <n v="11796"/>
  </r>
  <r>
    <n v="832"/>
    <x v="6"/>
    <x v="1"/>
    <s v="D"/>
    <x v="2"/>
    <x v="0"/>
    <x v="421"/>
    <n v="2"/>
    <n v="583"/>
    <n v="1166"/>
  </r>
  <r>
    <n v="833"/>
    <x v="4"/>
    <x v="2"/>
    <s v="C"/>
    <x v="0"/>
    <x v="3"/>
    <x v="421"/>
    <n v="1875"/>
    <n v="468"/>
    <n v="877500"/>
  </r>
  <r>
    <n v="834"/>
    <x v="8"/>
    <x v="4"/>
    <s v="D"/>
    <x v="2"/>
    <x v="4"/>
    <x v="422"/>
    <n v="18"/>
    <n v="1161"/>
    <n v="20898"/>
  </r>
  <r>
    <n v="835"/>
    <x v="4"/>
    <x v="5"/>
    <s v="D"/>
    <x v="1"/>
    <x v="2"/>
    <x v="422"/>
    <n v="90"/>
    <n v="1123"/>
    <n v="101070"/>
  </r>
  <r>
    <n v="836"/>
    <x v="2"/>
    <x v="5"/>
    <s v="A"/>
    <x v="0"/>
    <x v="4"/>
    <x v="423"/>
    <n v="1620"/>
    <n v="1315"/>
    <n v="2130300"/>
  </r>
  <r>
    <n v="837"/>
    <x v="4"/>
    <x v="0"/>
    <s v="C"/>
    <x v="0"/>
    <x v="0"/>
    <x v="423"/>
    <n v="75"/>
    <n v="734"/>
    <n v="55050"/>
  </r>
  <r>
    <n v="838"/>
    <x v="6"/>
    <x v="6"/>
    <s v="C"/>
    <x v="0"/>
    <x v="0"/>
    <x v="423"/>
    <n v="45"/>
    <n v="1207"/>
    <n v="54315"/>
  </r>
  <r>
    <n v="839"/>
    <x v="6"/>
    <x v="3"/>
    <s v="E"/>
    <x v="1"/>
    <x v="0"/>
    <x v="423"/>
    <n v="10"/>
    <n v="712"/>
    <n v="7120"/>
  </r>
  <r>
    <n v="840"/>
    <x v="0"/>
    <x v="7"/>
    <s v="C"/>
    <x v="2"/>
    <x v="3"/>
    <x v="423"/>
    <n v="10"/>
    <n v="1149"/>
    <n v="11490"/>
  </r>
  <r>
    <n v="841"/>
    <x v="7"/>
    <x v="0"/>
    <s v="B"/>
    <x v="0"/>
    <x v="0"/>
    <x v="424"/>
    <n v="200"/>
    <n v="550"/>
    <n v="110000"/>
  </r>
  <r>
    <n v="842"/>
    <x v="5"/>
    <x v="3"/>
    <s v="D"/>
    <x v="0"/>
    <x v="2"/>
    <x v="424"/>
    <n v="20"/>
    <n v="325"/>
    <n v="6500"/>
  </r>
  <r>
    <n v="843"/>
    <x v="4"/>
    <x v="0"/>
    <s v="A"/>
    <x v="1"/>
    <x v="4"/>
    <x v="424"/>
    <n v="540"/>
    <n v="1069"/>
    <n v="577260"/>
  </r>
  <r>
    <n v="844"/>
    <x v="7"/>
    <x v="5"/>
    <s v="E"/>
    <x v="2"/>
    <x v="1"/>
    <x v="424"/>
    <n v="375"/>
    <n v="320"/>
    <n v="120000"/>
  </r>
  <r>
    <n v="845"/>
    <x v="7"/>
    <x v="1"/>
    <s v="B"/>
    <x v="0"/>
    <x v="2"/>
    <x v="425"/>
    <n v="200"/>
    <n v="1265"/>
    <n v="253000"/>
  </r>
  <r>
    <n v="846"/>
    <x v="1"/>
    <x v="1"/>
    <s v="D"/>
    <x v="0"/>
    <x v="0"/>
    <x v="426"/>
    <n v="210"/>
    <n v="1005"/>
    <n v="211050"/>
  </r>
  <r>
    <n v="847"/>
    <x v="7"/>
    <x v="4"/>
    <s v="A"/>
    <x v="2"/>
    <x v="1"/>
    <x v="427"/>
    <n v="900"/>
    <n v="1471"/>
    <n v="1323900"/>
  </r>
  <r>
    <n v="848"/>
    <x v="0"/>
    <x v="0"/>
    <s v="A"/>
    <x v="1"/>
    <x v="4"/>
    <x v="428"/>
    <n v="12"/>
    <n v="1237"/>
    <n v="14844"/>
  </r>
  <r>
    <n v="849"/>
    <x v="8"/>
    <x v="3"/>
    <s v="B"/>
    <x v="0"/>
    <x v="0"/>
    <x v="428"/>
    <n v="90"/>
    <n v="495"/>
    <n v="44550"/>
  </r>
  <r>
    <n v="850"/>
    <x v="3"/>
    <x v="6"/>
    <s v="C"/>
    <x v="1"/>
    <x v="3"/>
    <x v="428"/>
    <n v="80"/>
    <n v="944"/>
    <n v="75520"/>
  </r>
  <r>
    <n v="851"/>
    <x v="7"/>
    <x v="3"/>
    <s v="B"/>
    <x v="1"/>
    <x v="0"/>
    <x v="428"/>
    <n v="90"/>
    <n v="1067"/>
    <n v="96030"/>
  </r>
  <r>
    <n v="852"/>
    <x v="2"/>
    <x v="4"/>
    <s v="E"/>
    <x v="0"/>
    <x v="2"/>
    <x v="429"/>
    <n v="90"/>
    <n v="719"/>
    <n v="64710"/>
  </r>
  <r>
    <n v="853"/>
    <x v="5"/>
    <x v="6"/>
    <s v="E"/>
    <x v="0"/>
    <x v="1"/>
    <x v="429"/>
    <n v="200"/>
    <n v="832"/>
    <n v="166400"/>
  </r>
  <r>
    <n v="854"/>
    <x v="6"/>
    <x v="7"/>
    <s v="B"/>
    <x v="2"/>
    <x v="3"/>
    <x v="429"/>
    <n v="40"/>
    <n v="856"/>
    <n v="34240"/>
  </r>
  <r>
    <n v="855"/>
    <x v="9"/>
    <x v="2"/>
    <s v="A"/>
    <x v="0"/>
    <x v="0"/>
    <x v="430"/>
    <n v="360"/>
    <n v="416"/>
    <n v="149760"/>
  </r>
  <r>
    <n v="856"/>
    <x v="6"/>
    <x v="6"/>
    <s v="E"/>
    <x v="1"/>
    <x v="4"/>
    <x v="430"/>
    <n v="18"/>
    <n v="1091"/>
    <n v="19638"/>
  </r>
  <r>
    <n v="857"/>
    <x v="6"/>
    <x v="6"/>
    <s v="B"/>
    <x v="0"/>
    <x v="4"/>
    <x v="431"/>
    <n v="15"/>
    <n v="523"/>
    <n v="7845"/>
  </r>
  <r>
    <n v="858"/>
    <x v="8"/>
    <x v="5"/>
    <s v="D"/>
    <x v="0"/>
    <x v="1"/>
    <x v="431"/>
    <n v="225"/>
    <n v="1011"/>
    <n v="227475"/>
  </r>
  <r>
    <n v="859"/>
    <x v="9"/>
    <x v="4"/>
    <s v="A"/>
    <x v="1"/>
    <x v="0"/>
    <x v="431"/>
    <n v="60"/>
    <n v="1364"/>
    <n v="81840"/>
  </r>
  <r>
    <n v="860"/>
    <x v="0"/>
    <x v="6"/>
    <s v="D"/>
    <x v="2"/>
    <x v="0"/>
    <x v="432"/>
    <n v="1"/>
    <n v="1199"/>
    <n v="1199"/>
  </r>
  <r>
    <n v="861"/>
    <x v="2"/>
    <x v="1"/>
    <s v="E"/>
    <x v="0"/>
    <x v="1"/>
    <x v="432"/>
    <n v="150"/>
    <n v="1285"/>
    <n v="192750"/>
  </r>
  <r>
    <n v="862"/>
    <x v="1"/>
    <x v="6"/>
    <s v="D"/>
    <x v="2"/>
    <x v="3"/>
    <x v="433"/>
    <n v="90"/>
    <n v="1135"/>
    <n v="102150"/>
  </r>
  <r>
    <n v="863"/>
    <x v="7"/>
    <x v="0"/>
    <s v="C"/>
    <x v="0"/>
    <x v="2"/>
    <x v="433"/>
    <n v="75"/>
    <n v="1321"/>
    <n v="99075"/>
  </r>
  <r>
    <n v="864"/>
    <x v="3"/>
    <x v="2"/>
    <s v="C"/>
    <x v="1"/>
    <x v="0"/>
    <x v="434"/>
    <n v="6"/>
    <n v="266"/>
    <n v="1596"/>
  </r>
  <r>
    <n v="865"/>
    <x v="2"/>
    <x v="2"/>
    <s v="B"/>
    <x v="2"/>
    <x v="0"/>
    <x v="434"/>
    <n v="18"/>
    <n v="725"/>
    <n v="13050"/>
  </r>
  <r>
    <n v="866"/>
    <x v="5"/>
    <x v="5"/>
    <s v="A"/>
    <x v="2"/>
    <x v="0"/>
    <x v="435"/>
    <n v="216"/>
    <n v="466"/>
    <n v="100656"/>
  </r>
  <r>
    <n v="867"/>
    <x v="5"/>
    <x v="1"/>
    <s v="E"/>
    <x v="0"/>
    <x v="2"/>
    <x v="435"/>
    <n v="60"/>
    <n v="1058"/>
    <n v="63480"/>
  </r>
  <r>
    <n v="868"/>
    <x v="7"/>
    <x v="4"/>
    <s v="B"/>
    <x v="1"/>
    <x v="0"/>
    <x v="436"/>
    <n v="40"/>
    <n v="1434"/>
    <n v="57360"/>
  </r>
  <r>
    <n v="869"/>
    <x v="5"/>
    <x v="0"/>
    <s v="C"/>
    <x v="2"/>
    <x v="4"/>
    <x v="436"/>
    <n v="30"/>
    <n v="307"/>
    <n v="9210"/>
  </r>
  <r>
    <n v="870"/>
    <x v="3"/>
    <x v="4"/>
    <s v="C"/>
    <x v="0"/>
    <x v="3"/>
    <x v="437"/>
    <n v="50"/>
    <n v="1064"/>
    <n v="53200"/>
  </r>
  <r>
    <n v="871"/>
    <x v="1"/>
    <x v="1"/>
    <s v="B"/>
    <x v="2"/>
    <x v="1"/>
    <x v="438"/>
    <n v="60"/>
    <n v="683"/>
    <n v="40980"/>
  </r>
  <r>
    <n v="872"/>
    <x v="6"/>
    <x v="5"/>
    <s v="D"/>
    <x v="0"/>
    <x v="4"/>
    <x v="438"/>
    <n v="225"/>
    <n v="781"/>
    <n v="175725"/>
  </r>
  <r>
    <n v="873"/>
    <x v="0"/>
    <x v="3"/>
    <s v="A"/>
    <x v="0"/>
    <x v="2"/>
    <x v="438"/>
    <n v="40"/>
    <n v="432"/>
    <n v="17280"/>
  </r>
  <r>
    <n v="874"/>
    <x v="2"/>
    <x v="7"/>
    <s v="E"/>
    <x v="1"/>
    <x v="0"/>
    <x v="439"/>
    <n v="18"/>
    <n v="743"/>
    <n v="13374"/>
  </r>
  <r>
    <n v="875"/>
    <x v="5"/>
    <x v="4"/>
    <s v="C"/>
    <x v="1"/>
    <x v="3"/>
    <x v="440"/>
    <n v="20"/>
    <n v="1036"/>
    <n v="20720"/>
  </r>
  <r>
    <n v="876"/>
    <x v="6"/>
    <x v="7"/>
    <s v="C"/>
    <x v="0"/>
    <x v="4"/>
    <x v="440"/>
    <n v="75"/>
    <n v="1304"/>
    <n v="97800"/>
  </r>
  <r>
    <n v="877"/>
    <x v="4"/>
    <x v="2"/>
    <s v="E"/>
    <x v="0"/>
    <x v="0"/>
    <x v="440"/>
    <n v="450"/>
    <n v="956"/>
    <n v="430200"/>
  </r>
  <r>
    <n v="878"/>
    <x v="5"/>
    <x v="2"/>
    <s v="E"/>
    <x v="1"/>
    <x v="2"/>
    <x v="441"/>
    <n v="18"/>
    <n v="269"/>
    <n v="4842"/>
  </r>
  <r>
    <n v="879"/>
    <x v="2"/>
    <x v="7"/>
    <s v="E"/>
    <x v="2"/>
    <x v="0"/>
    <x v="441"/>
    <n v="9"/>
    <n v="327"/>
    <n v="2943"/>
  </r>
  <r>
    <n v="880"/>
    <x v="3"/>
    <x v="6"/>
    <s v="D"/>
    <x v="0"/>
    <x v="3"/>
    <x v="442"/>
    <n v="350"/>
    <n v="1277"/>
    <n v="446950"/>
  </r>
  <r>
    <n v="881"/>
    <x v="0"/>
    <x v="2"/>
    <s v="B"/>
    <x v="1"/>
    <x v="2"/>
    <x v="443"/>
    <n v="30"/>
    <n v="282"/>
    <n v="8460"/>
  </r>
  <r>
    <n v="882"/>
    <x v="1"/>
    <x v="2"/>
    <s v="B"/>
    <x v="0"/>
    <x v="3"/>
    <x v="444"/>
    <n v="1800"/>
    <n v="731"/>
    <n v="1315800"/>
  </r>
  <r>
    <n v="883"/>
    <x v="2"/>
    <x v="7"/>
    <s v="E"/>
    <x v="1"/>
    <x v="1"/>
    <x v="445"/>
    <n v="105"/>
    <n v="927"/>
    <n v="97335"/>
  </r>
  <r>
    <n v="884"/>
    <x v="4"/>
    <x v="3"/>
    <s v="B"/>
    <x v="2"/>
    <x v="0"/>
    <x v="445"/>
    <n v="30"/>
    <n v="719"/>
    <n v="21570"/>
  </r>
  <r>
    <n v="885"/>
    <x v="2"/>
    <x v="7"/>
    <s v="B"/>
    <x v="0"/>
    <x v="3"/>
    <x v="445"/>
    <n v="375"/>
    <n v="1349"/>
    <n v="505875"/>
  </r>
  <r>
    <n v="886"/>
    <x v="5"/>
    <x v="2"/>
    <s v="B"/>
    <x v="2"/>
    <x v="0"/>
    <x v="446"/>
    <n v="18"/>
    <n v="1415"/>
    <n v="25470"/>
  </r>
  <r>
    <n v="887"/>
    <x v="5"/>
    <x v="0"/>
    <s v="B"/>
    <x v="2"/>
    <x v="0"/>
    <x v="446"/>
    <n v="14"/>
    <n v="476"/>
    <n v="6664"/>
  </r>
  <r>
    <n v="888"/>
    <x v="4"/>
    <x v="7"/>
    <s v="B"/>
    <x v="2"/>
    <x v="0"/>
    <x v="447"/>
    <n v="20"/>
    <n v="1299"/>
    <n v="25980"/>
  </r>
  <r>
    <n v="889"/>
    <x v="3"/>
    <x v="2"/>
    <s v="B"/>
    <x v="1"/>
    <x v="2"/>
    <x v="447"/>
    <n v="24"/>
    <n v="1061"/>
    <n v="25464"/>
  </r>
  <r>
    <n v="890"/>
    <x v="3"/>
    <x v="6"/>
    <s v="B"/>
    <x v="2"/>
    <x v="4"/>
    <x v="448"/>
    <n v="18"/>
    <n v="1292"/>
    <n v="23256"/>
  </r>
  <r>
    <n v="891"/>
    <x v="7"/>
    <x v="1"/>
    <s v="E"/>
    <x v="2"/>
    <x v="2"/>
    <x v="449"/>
    <n v="30"/>
    <n v="363"/>
    <n v="10890"/>
  </r>
  <r>
    <n v="892"/>
    <x v="9"/>
    <x v="7"/>
    <s v="B"/>
    <x v="0"/>
    <x v="1"/>
    <x v="449"/>
    <n v="450"/>
    <n v="1025"/>
    <n v="461250"/>
  </r>
  <r>
    <n v="893"/>
    <x v="6"/>
    <x v="2"/>
    <s v="C"/>
    <x v="0"/>
    <x v="0"/>
    <x v="450"/>
    <n v="30"/>
    <n v="329"/>
    <n v="9870"/>
  </r>
  <r>
    <n v="894"/>
    <x v="6"/>
    <x v="7"/>
    <s v="D"/>
    <x v="2"/>
    <x v="3"/>
    <x v="451"/>
    <n v="40"/>
    <n v="1313"/>
    <n v="52520"/>
  </r>
  <r>
    <n v="895"/>
    <x v="6"/>
    <x v="2"/>
    <s v="C"/>
    <x v="1"/>
    <x v="1"/>
    <x v="451"/>
    <n v="30"/>
    <n v="860"/>
    <n v="25800"/>
  </r>
  <r>
    <n v="896"/>
    <x v="5"/>
    <x v="5"/>
    <s v="D"/>
    <x v="0"/>
    <x v="0"/>
    <x v="451"/>
    <n v="30"/>
    <n v="668"/>
    <n v="20040"/>
  </r>
  <r>
    <n v="897"/>
    <x v="5"/>
    <x v="7"/>
    <s v="B"/>
    <x v="1"/>
    <x v="0"/>
    <x v="452"/>
    <n v="10"/>
    <n v="815"/>
    <n v="8150"/>
  </r>
  <r>
    <n v="898"/>
    <x v="9"/>
    <x v="2"/>
    <s v="D"/>
    <x v="0"/>
    <x v="3"/>
    <x v="453"/>
    <n v="2025"/>
    <n v="484"/>
    <n v="980100"/>
  </r>
  <r>
    <n v="899"/>
    <x v="4"/>
    <x v="4"/>
    <s v="E"/>
    <x v="0"/>
    <x v="1"/>
    <x v="453"/>
    <n v="1000"/>
    <n v="337"/>
    <n v="337000"/>
  </r>
  <r>
    <n v="900"/>
    <x v="6"/>
    <x v="4"/>
    <s v="E"/>
    <x v="0"/>
    <x v="1"/>
    <x v="453"/>
    <n v="200"/>
    <n v="326"/>
    <n v="65200"/>
  </r>
  <r>
    <n v="901"/>
    <x v="0"/>
    <x v="2"/>
    <s v="A"/>
    <x v="0"/>
    <x v="1"/>
    <x v="454"/>
    <n v="1500"/>
    <n v="708"/>
    <n v="1062000"/>
  </r>
  <r>
    <n v="902"/>
    <x v="0"/>
    <x v="2"/>
    <s v="D"/>
    <x v="1"/>
    <x v="3"/>
    <x v="454"/>
    <n v="75"/>
    <n v="991"/>
    <n v="74325"/>
  </r>
  <r>
    <n v="903"/>
    <x v="7"/>
    <x v="2"/>
    <s v="A"/>
    <x v="1"/>
    <x v="3"/>
    <x v="454"/>
    <n v="1800"/>
    <n v="728"/>
    <n v="1310400"/>
  </r>
  <r>
    <n v="904"/>
    <x v="1"/>
    <x v="2"/>
    <s v="E"/>
    <x v="2"/>
    <x v="3"/>
    <x v="454"/>
    <n v="180"/>
    <n v="338"/>
    <n v="60840"/>
  </r>
  <r>
    <n v="905"/>
    <x v="6"/>
    <x v="7"/>
    <s v="B"/>
    <x v="0"/>
    <x v="2"/>
    <x v="455"/>
    <n v="10"/>
    <n v="262"/>
    <n v="2620"/>
  </r>
  <r>
    <n v="906"/>
    <x v="3"/>
    <x v="6"/>
    <s v="D"/>
    <x v="1"/>
    <x v="3"/>
    <x v="455"/>
    <n v="10"/>
    <n v="730"/>
    <n v="7300"/>
  </r>
  <r>
    <n v="907"/>
    <x v="1"/>
    <x v="4"/>
    <s v="B"/>
    <x v="2"/>
    <x v="1"/>
    <x v="455"/>
    <n v="45"/>
    <n v="1301"/>
    <n v="58545"/>
  </r>
  <r>
    <n v="908"/>
    <x v="1"/>
    <x v="1"/>
    <s v="B"/>
    <x v="0"/>
    <x v="1"/>
    <x v="456"/>
    <n v="600"/>
    <n v="812"/>
    <n v="487200"/>
  </r>
  <r>
    <n v="909"/>
    <x v="5"/>
    <x v="6"/>
    <s v="B"/>
    <x v="0"/>
    <x v="3"/>
    <x v="457"/>
    <n v="150"/>
    <n v="1253"/>
    <n v="187950"/>
  </r>
  <r>
    <n v="910"/>
    <x v="2"/>
    <x v="7"/>
    <s v="C"/>
    <x v="2"/>
    <x v="2"/>
    <x v="457"/>
    <n v="21"/>
    <n v="787"/>
    <n v="16527"/>
  </r>
  <r>
    <n v="911"/>
    <x v="8"/>
    <x v="0"/>
    <s v="A"/>
    <x v="0"/>
    <x v="1"/>
    <x v="458"/>
    <n v="600"/>
    <n v="1441"/>
    <n v="864600"/>
  </r>
  <r>
    <n v="912"/>
    <x v="6"/>
    <x v="6"/>
    <s v="B"/>
    <x v="2"/>
    <x v="3"/>
    <x v="459"/>
    <n v="50"/>
    <n v="359"/>
    <n v="17950"/>
  </r>
  <r>
    <n v="913"/>
    <x v="8"/>
    <x v="3"/>
    <s v="A"/>
    <x v="2"/>
    <x v="4"/>
    <x v="459"/>
    <n v="96"/>
    <n v="842"/>
    <n v="80832"/>
  </r>
  <r>
    <n v="914"/>
    <x v="2"/>
    <x v="4"/>
    <s v="A"/>
    <x v="0"/>
    <x v="1"/>
    <x v="459"/>
    <n v="2400"/>
    <n v="400"/>
    <n v="960000"/>
  </r>
  <r>
    <n v="915"/>
    <x v="2"/>
    <x v="1"/>
    <s v="D"/>
    <x v="1"/>
    <x v="0"/>
    <x v="459"/>
    <n v="60"/>
    <n v="1382"/>
    <n v="82920"/>
  </r>
  <r>
    <n v="916"/>
    <x v="1"/>
    <x v="7"/>
    <s v="D"/>
    <x v="0"/>
    <x v="3"/>
    <x v="460"/>
    <n v="600"/>
    <n v="637"/>
    <n v="382200"/>
  </r>
  <r>
    <n v="917"/>
    <x v="4"/>
    <x v="1"/>
    <s v="A"/>
    <x v="0"/>
    <x v="1"/>
    <x v="461"/>
    <n v="10000"/>
    <n v="340"/>
    <n v="3400000"/>
  </r>
  <r>
    <n v="918"/>
    <x v="6"/>
    <x v="6"/>
    <s v="D"/>
    <x v="2"/>
    <x v="1"/>
    <x v="461"/>
    <n v="25"/>
    <n v="1278"/>
    <n v="31950"/>
  </r>
  <r>
    <n v="919"/>
    <x v="2"/>
    <x v="3"/>
    <s v="B"/>
    <x v="0"/>
    <x v="2"/>
    <x v="461"/>
    <n v="270"/>
    <n v="1119"/>
    <n v="302130"/>
  </r>
  <r>
    <n v="920"/>
    <x v="6"/>
    <x v="0"/>
    <s v="E"/>
    <x v="0"/>
    <x v="2"/>
    <x v="461"/>
    <n v="35"/>
    <n v="1409"/>
    <n v="49315"/>
  </r>
  <r>
    <n v="921"/>
    <x v="3"/>
    <x v="0"/>
    <s v="C"/>
    <x v="1"/>
    <x v="3"/>
    <x v="461"/>
    <n v="30"/>
    <n v="500"/>
    <n v="15000"/>
  </r>
  <r>
    <n v="922"/>
    <x v="0"/>
    <x v="7"/>
    <s v="C"/>
    <x v="1"/>
    <x v="1"/>
    <x v="462"/>
    <n v="40"/>
    <n v="652"/>
    <n v="26080"/>
  </r>
  <r>
    <n v="923"/>
    <x v="6"/>
    <x v="1"/>
    <s v="C"/>
    <x v="0"/>
    <x v="2"/>
    <x v="462"/>
    <n v="60"/>
    <n v="1304"/>
    <n v="78240"/>
  </r>
  <r>
    <n v="924"/>
    <x v="0"/>
    <x v="4"/>
    <s v="A"/>
    <x v="0"/>
    <x v="0"/>
    <x v="462"/>
    <n v="160"/>
    <n v="448"/>
    <n v="71680"/>
  </r>
  <r>
    <n v="925"/>
    <x v="3"/>
    <x v="2"/>
    <s v="A"/>
    <x v="1"/>
    <x v="0"/>
    <x v="463"/>
    <n v="216"/>
    <n v="888"/>
    <n v="191808"/>
  </r>
  <r>
    <n v="926"/>
    <x v="4"/>
    <x v="3"/>
    <s v="D"/>
    <x v="0"/>
    <x v="0"/>
    <x v="464"/>
    <n v="450"/>
    <n v="874"/>
    <n v="393300"/>
  </r>
  <r>
    <n v="927"/>
    <x v="5"/>
    <x v="1"/>
    <s v="E"/>
    <x v="2"/>
    <x v="1"/>
    <x v="464"/>
    <n v="80"/>
    <n v="906"/>
    <n v="72480"/>
  </r>
  <r>
    <n v="928"/>
    <x v="5"/>
    <x v="3"/>
    <s v="A"/>
    <x v="1"/>
    <x v="2"/>
    <x v="464"/>
    <n v="64"/>
    <n v="368"/>
    <n v="23552"/>
  </r>
  <r>
    <n v="929"/>
    <x v="6"/>
    <x v="7"/>
    <s v="A"/>
    <x v="0"/>
    <x v="0"/>
    <x v="465"/>
    <n v="140"/>
    <n v="534"/>
    <n v="74760"/>
  </r>
  <r>
    <n v="930"/>
    <x v="2"/>
    <x v="2"/>
    <s v="B"/>
    <x v="1"/>
    <x v="4"/>
    <x v="465"/>
    <n v="162"/>
    <n v="507"/>
    <n v="82134"/>
  </r>
  <r>
    <n v="931"/>
    <x v="0"/>
    <x v="2"/>
    <s v="E"/>
    <x v="2"/>
    <x v="2"/>
    <x v="465"/>
    <n v="12"/>
    <n v="641"/>
    <n v="7692"/>
  </r>
  <r>
    <n v="932"/>
    <x v="1"/>
    <x v="1"/>
    <s v="A"/>
    <x v="0"/>
    <x v="0"/>
    <x v="466"/>
    <n v="120"/>
    <n v="702"/>
    <n v="84240"/>
  </r>
  <r>
    <n v="933"/>
    <x v="4"/>
    <x v="7"/>
    <s v="E"/>
    <x v="0"/>
    <x v="4"/>
    <x v="467"/>
    <n v="450"/>
    <n v="1361"/>
    <n v="612450"/>
  </r>
  <r>
    <n v="934"/>
    <x v="0"/>
    <x v="5"/>
    <s v="D"/>
    <x v="0"/>
    <x v="1"/>
    <x v="468"/>
    <n v="300"/>
    <n v="1117"/>
    <n v="335100"/>
  </r>
  <r>
    <n v="935"/>
    <x v="9"/>
    <x v="1"/>
    <s v="B"/>
    <x v="2"/>
    <x v="0"/>
    <x v="468"/>
    <n v="60"/>
    <n v="461"/>
    <n v="27660"/>
  </r>
  <r>
    <n v="936"/>
    <x v="5"/>
    <x v="1"/>
    <s v="D"/>
    <x v="0"/>
    <x v="4"/>
    <x v="469"/>
    <n v="300"/>
    <n v="783"/>
    <n v="234900"/>
  </r>
  <r>
    <n v="937"/>
    <x v="4"/>
    <x v="5"/>
    <s v="D"/>
    <x v="1"/>
    <x v="2"/>
    <x v="470"/>
    <n v="60"/>
    <n v="1317"/>
    <n v="79020"/>
  </r>
  <r>
    <n v="938"/>
    <x v="1"/>
    <x v="7"/>
    <s v="A"/>
    <x v="0"/>
    <x v="0"/>
    <x v="470"/>
    <n v="300"/>
    <n v="1116"/>
    <n v="334800"/>
  </r>
  <r>
    <n v="939"/>
    <x v="6"/>
    <x v="4"/>
    <s v="D"/>
    <x v="2"/>
    <x v="4"/>
    <x v="471"/>
    <n v="18"/>
    <n v="727"/>
    <n v="13086"/>
  </r>
  <r>
    <n v="940"/>
    <x v="9"/>
    <x v="2"/>
    <s v="C"/>
    <x v="0"/>
    <x v="0"/>
    <x v="471"/>
    <n v="180"/>
    <n v="1249"/>
    <n v="224820"/>
  </r>
  <r>
    <n v="941"/>
    <x v="5"/>
    <x v="0"/>
    <s v="B"/>
    <x v="2"/>
    <x v="3"/>
    <x v="471"/>
    <n v="50"/>
    <n v="995"/>
    <n v="49750"/>
  </r>
  <r>
    <n v="942"/>
    <x v="2"/>
    <x v="5"/>
    <s v="B"/>
    <x v="2"/>
    <x v="1"/>
    <x v="471"/>
    <n v="315"/>
    <n v="1004"/>
    <n v="316260"/>
  </r>
  <r>
    <n v="943"/>
    <x v="4"/>
    <x v="1"/>
    <s v="A"/>
    <x v="0"/>
    <x v="4"/>
    <x v="472"/>
    <n v="5400"/>
    <n v="662"/>
    <n v="3574800"/>
  </r>
  <r>
    <n v="944"/>
    <x v="7"/>
    <x v="4"/>
    <s v="B"/>
    <x v="1"/>
    <x v="2"/>
    <x v="473"/>
    <n v="25"/>
    <n v="808"/>
    <n v="20200"/>
  </r>
  <r>
    <n v="945"/>
    <x v="0"/>
    <x v="0"/>
    <s v="D"/>
    <x v="1"/>
    <x v="4"/>
    <x v="474"/>
    <n v="3"/>
    <n v="675"/>
    <n v="2025"/>
  </r>
  <r>
    <n v="946"/>
    <x v="3"/>
    <x v="2"/>
    <s v="D"/>
    <x v="2"/>
    <x v="0"/>
    <x v="475"/>
    <n v="18"/>
    <n v="822"/>
    <n v="14796"/>
  </r>
  <r>
    <n v="947"/>
    <x v="2"/>
    <x v="7"/>
    <s v="C"/>
    <x v="0"/>
    <x v="1"/>
    <x v="476"/>
    <n v="450"/>
    <n v="1388"/>
    <n v="624600"/>
  </r>
  <r>
    <n v="948"/>
    <x v="0"/>
    <x v="7"/>
    <s v="A"/>
    <x v="2"/>
    <x v="2"/>
    <x v="476"/>
    <n v="40"/>
    <n v="1014"/>
    <n v="40560"/>
  </r>
  <r>
    <n v="949"/>
    <x v="2"/>
    <x v="5"/>
    <s v="B"/>
    <x v="2"/>
    <x v="3"/>
    <x v="477"/>
    <n v="270"/>
    <n v="1424"/>
    <n v="384480"/>
  </r>
  <r>
    <n v="950"/>
    <x v="2"/>
    <x v="4"/>
    <s v="C"/>
    <x v="0"/>
    <x v="3"/>
    <x v="477"/>
    <n v="750"/>
    <n v="1107"/>
    <n v="830250"/>
  </r>
  <r>
    <n v="951"/>
    <x v="7"/>
    <x v="6"/>
    <s v="D"/>
    <x v="1"/>
    <x v="0"/>
    <x v="477"/>
    <n v="25"/>
    <n v="836"/>
    <n v="20900"/>
  </r>
  <r>
    <n v="952"/>
    <x v="9"/>
    <x v="7"/>
    <s v="C"/>
    <x v="0"/>
    <x v="1"/>
    <x v="478"/>
    <n v="525"/>
    <n v="1445"/>
    <n v="758625"/>
  </r>
  <r>
    <n v="953"/>
    <x v="5"/>
    <x v="1"/>
    <s v="E"/>
    <x v="2"/>
    <x v="0"/>
    <x v="478"/>
    <n v="40"/>
    <n v="920"/>
    <n v="36800"/>
  </r>
  <r>
    <n v="954"/>
    <x v="3"/>
    <x v="3"/>
    <s v="D"/>
    <x v="0"/>
    <x v="3"/>
    <x v="479"/>
    <n v="300"/>
    <n v="580"/>
    <n v="174000"/>
  </r>
  <r>
    <n v="955"/>
    <x v="1"/>
    <x v="4"/>
    <s v="B"/>
    <x v="0"/>
    <x v="4"/>
    <x v="479"/>
    <n v="270"/>
    <n v="1407"/>
    <n v="379890"/>
  </r>
  <r>
    <n v="956"/>
    <x v="0"/>
    <x v="7"/>
    <s v="E"/>
    <x v="0"/>
    <x v="1"/>
    <x v="479"/>
    <n v="100"/>
    <n v="330"/>
    <n v="33000"/>
  </r>
  <r>
    <n v="957"/>
    <x v="9"/>
    <x v="4"/>
    <s v="C"/>
    <x v="2"/>
    <x v="1"/>
    <x v="480"/>
    <n v="150"/>
    <n v="885"/>
    <n v="132750"/>
  </r>
  <r>
    <n v="958"/>
    <x v="2"/>
    <x v="3"/>
    <s v="E"/>
    <x v="1"/>
    <x v="4"/>
    <x v="481"/>
    <n v="54"/>
    <n v="601"/>
    <n v="32454"/>
  </r>
  <r>
    <n v="959"/>
    <x v="0"/>
    <x v="7"/>
    <s v="B"/>
    <x v="2"/>
    <x v="0"/>
    <x v="482"/>
    <n v="2"/>
    <n v="509"/>
    <n v="1018"/>
  </r>
  <r>
    <n v="960"/>
    <x v="7"/>
    <x v="4"/>
    <s v="E"/>
    <x v="0"/>
    <x v="3"/>
    <x v="482"/>
    <n v="125"/>
    <n v="1225"/>
    <n v="153125"/>
  </r>
  <r>
    <n v="961"/>
    <x v="1"/>
    <x v="2"/>
    <s v="A"/>
    <x v="2"/>
    <x v="4"/>
    <x v="482"/>
    <n v="756"/>
    <n v="916"/>
    <n v="692496"/>
  </r>
  <r>
    <n v="962"/>
    <x v="1"/>
    <x v="2"/>
    <s v="A"/>
    <x v="1"/>
    <x v="1"/>
    <x v="483"/>
    <n v="1440"/>
    <n v="1033"/>
    <n v="1487520"/>
  </r>
  <r>
    <n v="963"/>
    <x v="5"/>
    <x v="1"/>
    <s v="C"/>
    <x v="0"/>
    <x v="2"/>
    <x v="483"/>
    <n v="200"/>
    <n v="1264"/>
    <n v="252800"/>
  </r>
  <r>
    <n v="964"/>
    <x v="7"/>
    <x v="0"/>
    <s v="D"/>
    <x v="2"/>
    <x v="1"/>
    <x v="484"/>
    <n v="25"/>
    <n v="570"/>
    <n v="14250"/>
  </r>
  <r>
    <n v="965"/>
    <x v="6"/>
    <x v="7"/>
    <s v="C"/>
    <x v="1"/>
    <x v="1"/>
    <x v="485"/>
    <n v="35"/>
    <n v="756"/>
    <n v="26460"/>
  </r>
  <r>
    <n v="966"/>
    <x v="5"/>
    <x v="4"/>
    <s v="B"/>
    <x v="2"/>
    <x v="2"/>
    <x v="485"/>
    <n v="4"/>
    <n v="1289"/>
    <n v="5156"/>
  </r>
  <r>
    <n v="967"/>
    <x v="4"/>
    <x v="7"/>
    <s v="C"/>
    <x v="1"/>
    <x v="3"/>
    <x v="485"/>
    <n v="75"/>
    <n v="1085"/>
    <n v="81375"/>
  </r>
  <r>
    <n v="968"/>
    <x v="0"/>
    <x v="0"/>
    <s v="E"/>
    <x v="0"/>
    <x v="0"/>
    <x v="485"/>
    <n v="25"/>
    <n v="1381"/>
    <n v="34525"/>
  </r>
  <r>
    <n v="969"/>
    <x v="9"/>
    <x v="6"/>
    <s v="B"/>
    <x v="1"/>
    <x v="1"/>
    <x v="486"/>
    <n v="105"/>
    <n v="1158"/>
    <n v="121590"/>
  </r>
  <r>
    <n v="970"/>
    <x v="1"/>
    <x v="1"/>
    <s v="C"/>
    <x v="0"/>
    <x v="4"/>
    <x v="486"/>
    <n v="810"/>
    <n v="383"/>
    <n v="310230"/>
  </r>
  <r>
    <n v="971"/>
    <x v="6"/>
    <x v="1"/>
    <s v="E"/>
    <x v="0"/>
    <x v="4"/>
    <x v="486"/>
    <n v="90"/>
    <n v="1024"/>
    <n v="92160"/>
  </r>
  <r>
    <n v="972"/>
    <x v="3"/>
    <x v="0"/>
    <s v="A"/>
    <x v="2"/>
    <x v="0"/>
    <x v="487"/>
    <n v="48"/>
    <n v="1217"/>
    <n v="58416"/>
  </r>
  <r>
    <n v="973"/>
    <x v="3"/>
    <x v="6"/>
    <s v="E"/>
    <x v="1"/>
    <x v="0"/>
    <x v="488"/>
    <n v="10"/>
    <n v="386"/>
    <n v="3860"/>
  </r>
  <r>
    <n v="974"/>
    <x v="7"/>
    <x v="2"/>
    <s v="A"/>
    <x v="0"/>
    <x v="4"/>
    <x v="488"/>
    <n v="7200"/>
    <n v="870"/>
    <n v="6264000"/>
  </r>
  <r>
    <n v="975"/>
    <x v="7"/>
    <x v="6"/>
    <s v="C"/>
    <x v="2"/>
    <x v="2"/>
    <x v="489"/>
    <n v="15"/>
    <n v="425"/>
    <n v="6375"/>
  </r>
  <r>
    <n v="976"/>
    <x v="4"/>
    <x v="4"/>
    <s v="E"/>
    <x v="2"/>
    <x v="1"/>
    <x v="490"/>
    <n v="75"/>
    <n v="1120"/>
    <n v="84000"/>
  </r>
  <r>
    <n v="977"/>
    <x v="2"/>
    <x v="1"/>
    <s v="E"/>
    <x v="0"/>
    <x v="0"/>
    <x v="490"/>
    <n v="210"/>
    <n v="452"/>
    <n v="94920"/>
  </r>
  <r>
    <n v="978"/>
    <x v="8"/>
    <x v="6"/>
    <s v="B"/>
    <x v="0"/>
    <x v="3"/>
    <x v="490"/>
    <n v="125"/>
    <n v="955"/>
    <n v="119375"/>
  </r>
  <r>
    <n v="979"/>
    <x v="5"/>
    <x v="3"/>
    <s v="E"/>
    <x v="2"/>
    <x v="2"/>
    <x v="491"/>
    <n v="36"/>
    <n v="619"/>
    <n v="22284"/>
  </r>
  <r>
    <n v="980"/>
    <x v="4"/>
    <x v="0"/>
    <s v="D"/>
    <x v="2"/>
    <x v="0"/>
    <x v="491"/>
    <n v="5"/>
    <n v="895"/>
    <n v="4475"/>
  </r>
  <r>
    <n v="981"/>
    <x v="3"/>
    <x v="5"/>
    <s v="D"/>
    <x v="0"/>
    <x v="2"/>
    <x v="491"/>
    <n v="300"/>
    <n v="261"/>
    <n v="78300"/>
  </r>
  <r>
    <n v="982"/>
    <x v="2"/>
    <x v="4"/>
    <s v="B"/>
    <x v="2"/>
    <x v="2"/>
    <x v="491"/>
    <n v="9"/>
    <n v="351"/>
    <n v="3159"/>
  </r>
  <r>
    <n v="983"/>
    <x v="5"/>
    <x v="1"/>
    <s v="B"/>
    <x v="2"/>
    <x v="2"/>
    <x v="492"/>
    <n v="16"/>
    <n v="293"/>
    <n v="4688"/>
  </r>
  <r>
    <n v="984"/>
    <x v="5"/>
    <x v="3"/>
    <s v="A"/>
    <x v="2"/>
    <x v="3"/>
    <x v="493"/>
    <n v="400"/>
    <n v="1034"/>
    <n v="413600"/>
  </r>
  <r>
    <n v="985"/>
    <x v="5"/>
    <x v="7"/>
    <s v="B"/>
    <x v="0"/>
    <x v="1"/>
    <x v="494"/>
    <n v="50"/>
    <n v="1266"/>
    <n v="63300"/>
  </r>
  <r>
    <n v="986"/>
    <x v="8"/>
    <x v="0"/>
    <s v="D"/>
    <x v="1"/>
    <x v="0"/>
    <x v="494"/>
    <n v="7"/>
    <n v="371"/>
    <n v="2597"/>
  </r>
  <r>
    <n v="987"/>
    <x v="4"/>
    <x v="0"/>
    <s v="C"/>
    <x v="0"/>
    <x v="1"/>
    <x v="495"/>
    <n v="1125"/>
    <n v="1249"/>
    <n v="1405125"/>
  </r>
  <r>
    <n v="988"/>
    <x v="1"/>
    <x v="4"/>
    <s v="E"/>
    <x v="2"/>
    <x v="4"/>
    <x v="495"/>
    <n v="36"/>
    <n v="1406"/>
    <n v="50616"/>
  </r>
  <r>
    <n v="989"/>
    <x v="1"/>
    <x v="1"/>
    <s v="D"/>
    <x v="1"/>
    <x v="1"/>
    <x v="495"/>
    <n v="180"/>
    <n v="1428"/>
    <n v="257040"/>
  </r>
  <r>
    <n v="990"/>
    <x v="6"/>
    <x v="1"/>
    <s v="A"/>
    <x v="2"/>
    <x v="2"/>
    <x v="496"/>
    <n v="56"/>
    <n v="384"/>
    <n v="21504"/>
  </r>
  <r>
    <n v="991"/>
    <x v="3"/>
    <x v="0"/>
    <s v="E"/>
    <x v="2"/>
    <x v="1"/>
    <x v="497"/>
    <n v="50"/>
    <n v="514"/>
    <n v="25700"/>
  </r>
  <r>
    <n v="992"/>
    <x v="8"/>
    <x v="1"/>
    <s v="D"/>
    <x v="0"/>
    <x v="2"/>
    <x v="497"/>
    <n v="50"/>
    <n v="602"/>
    <n v="30100"/>
  </r>
  <r>
    <n v="993"/>
    <x v="3"/>
    <x v="2"/>
    <s v="D"/>
    <x v="1"/>
    <x v="4"/>
    <x v="497"/>
    <n v="54"/>
    <n v="1223"/>
    <n v="66042"/>
  </r>
  <r>
    <n v="994"/>
    <x v="5"/>
    <x v="2"/>
    <s v="C"/>
    <x v="2"/>
    <x v="1"/>
    <x v="498"/>
    <n v="60"/>
    <n v="1264"/>
    <n v="75840"/>
  </r>
  <r>
    <n v="995"/>
    <x v="7"/>
    <x v="4"/>
    <s v="D"/>
    <x v="2"/>
    <x v="4"/>
    <x v="499"/>
    <n v="30"/>
    <n v="457"/>
    <n v="13710"/>
  </r>
  <r>
    <n v="996"/>
    <x v="4"/>
    <x v="2"/>
    <s v="E"/>
    <x v="0"/>
    <x v="0"/>
    <x v="499"/>
    <n v="675"/>
    <n v="401"/>
    <n v="270675"/>
  </r>
  <r>
    <n v="997"/>
    <x v="2"/>
    <x v="2"/>
    <s v="C"/>
    <x v="2"/>
    <x v="4"/>
    <x v="499"/>
    <n v="54"/>
    <n v="858"/>
    <n v="46332"/>
  </r>
  <r>
    <n v="998"/>
    <x v="9"/>
    <x v="5"/>
    <s v="A"/>
    <x v="2"/>
    <x v="2"/>
    <x v="500"/>
    <n v="216"/>
    <n v="707"/>
    <n v="152712"/>
  </r>
  <r>
    <n v="999"/>
    <x v="7"/>
    <x v="5"/>
    <s v="A"/>
    <x v="2"/>
    <x v="4"/>
    <x v="500"/>
    <n v="1800"/>
    <n v="914"/>
    <n v="1645200"/>
  </r>
  <r>
    <n v="1000"/>
    <x v="5"/>
    <x v="3"/>
    <s v="C"/>
    <x v="1"/>
    <x v="0"/>
    <x v="500"/>
    <n v="4"/>
    <n v="1037"/>
    <n v="4148"/>
  </r>
  <r>
    <n v="1001"/>
    <x v="2"/>
    <x v="6"/>
    <s v="D"/>
    <x v="0"/>
    <x v="3"/>
    <x v="501"/>
    <n v="750"/>
    <n v="975"/>
    <n v="731250"/>
  </r>
  <r>
    <n v="1002"/>
    <x v="6"/>
    <x v="1"/>
    <s v="D"/>
    <x v="1"/>
    <x v="1"/>
    <x v="501"/>
    <n v="50"/>
    <n v="1372"/>
    <n v="68600"/>
  </r>
  <r>
    <n v="1003"/>
    <x v="9"/>
    <x v="3"/>
    <s v="B"/>
    <x v="1"/>
    <x v="4"/>
    <x v="502"/>
    <n v="162"/>
    <n v="898"/>
    <n v="145476"/>
  </r>
  <r>
    <n v="1004"/>
    <x v="9"/>
    <x v="4"/>
    <s v="B"/>
    <x v="1"/>
    <x v="3"/>
    <x v="502"/>
    <n v="75"/>
    <n v="1480"/>
    <n v="111000"/>
  </r>
  <r>
    <n v="1005"/>
    <x v="3"/>
    <x v="2"/>
    <s v="C"/>
    <x v="1"/>
    <x v="3"/>
    <x v="503"/>
    <n v="90"/>
    <n v="977"/>
    <n v="87930"/>
  </r>
  <r>
    <n v="1006"/>
    <x v="8"/>
    <x v="1"/>
    <s v="E"/>
    <x v="1"/>
    <x v="1"/>
    <x v="503"/>
    <n v="10"/>
    <n v="392"/>
    <n v="3920"/>
  </r>
  <r>
    <n v="1007"/>
    <x v="4"/>
    <x v="3"/>
    <s v="D"/>
    <x v="1"/>
    <x v="4"/>
    <x v="503"/>
    <n v="210"/>
    <n v="466"/>
    <n v="97860"/>
  </r>
  <r>
    <n v="1008"/>
    <x v="7"/>
    <x v="0"/>
    <s v="A"/>
    <x v="2"/>
    <x v="4"/>
    <x v="504"/>
    <n v="360"/>
    <n v="1415"/>
    <n v="509400"/>
  </r>
  <r>
    <n v="1009"/>
    <x v="9"/>
    <x v="6"/>
    <s v="D"/>
    <x v="2"/>
    <x v="4"/>
    <x v="504"/>
    <n v="45"/>
    <n v="1113"/>
    <n v="50085"/>
  </r>
  <r>
    <n v="1010"/>
    <x v="6"/>
    <x v="1"/>
    <s v="C"/>
    <x v="1"/>
    <x v="4"/>
    <x v="504"/>
    <n v="30"/>
    <n v="324"/>
    <n v="9720"/>
  </r>
  <r>
    <n v="1011"/>
    <x v="6"/>
    <x v="6"/>
    <s v="D"/>
    <x v="1"/>
    <x v="4"/>
    <x v="505"/>
    <n v="12"/>
    <n v="1393"/>
    <n v="16716"/>
  </r>
  <r>
    <n v="1012"/>
    <x v="7"/>
    <x v="0"/>
    <s v="E"/>
    <x v="0"/>
    <x v="1"/>
    <x v="505"/>
    <n v="1000"/>
    <n v="716"/>
    <n v="716000"/>
  </r>
  <r>
    <n v="1013"/>
    <x v="6"/>
    <x v="7"/>
    <s v="E"/>
    <x v="2"/>
    <x v="3"/>
    <x v="505"/>
    <n v="45"/>
    <n v="1427"/>
    <n v="64215"/>
  </r>
  <r>
    <n v="1014"/>
    <x v="2"/>
    <x v="4"/>
    <s v="D"/>
    <x v="2"/>
    <x v="2"/>
    <x v="506"/>
    <n v="12"/>
    <n v="1228"/>
    <n v="14736"/>
  </r>
  <r>
    <n v="1015"/>
    <x v="3"/>
    <x v="0"/>
    <s v="E"/>
    <x v="1"/>
    <x v="2"/>
    <x v="507"/>
    <n v="20"/>
    <n v="1344"/>
    <n v="26880"/>
  </r>
  <r>
    <n v="1016"/>
    <x v="3"/>
    <x v="3"/>
    <s v="A"/>
    <x v="1"/>
    <x v="4"/>
    <x v="507"/>
    <n v="192"/>
    <n v="543"/>
    <n v="104256"/>
  </r>
  <r>
    <n v="1017"/>
    <x v="7"/>
    <x v="4"/>
    <s v="D"/>
    <x v="0"/>
    <x v="2"/>
    <x v="508"/>
    <n v="50"/>
    <n v="1239"/>
    <n v="61950"/>
  </r>
  <r>
    <n v="1018"/>
    <x v="0"/>
    <x v="4"/>
    <s v="A"/>
    <x v="1"/>
    <x v="4"/>
    <x v="508"/>
    <n v="96"/>
    <n v="333"/>
    <n v="31968"/>
  </r>
  <r>
    <n v="1019"/>
    <x v="6"/>
    <x v="0"/>
    <s v="D"/>
    <x v="0"/>
    <x v="4"/>
    <x v="509"/>
    <n v="120"/>
    <n v="536"/>
    <n v="64320"/>
  </r>
  <r>
    <n v="1020"/>
    <x v="4"/>
    <x v="5"/>
    <s v="D"/>
    <x v="2"/>
    <x v="3"/>
    <x v="510"/>
    <n v="675"/>
    <n v="1200"/>
    <n v="810000"/>
  </r>
  <r>
    <n v="1021"/>
    <x v="3"/>
    <x v="5"/>
    <s v="C"/>
    <x v="2"/>
    <x v="1"/>
    <x v="511"/>
    <n v="30"/>
    <n v="859"/>
    <n v="25770"/>
  </r>
  <r>
    <n v="1022"/>
    <x v="3"/>
    <x v="1"/>
    <s v="A"/>
    <x v="1"/>
    <x v="2"/>
    <x v="512"/>
    <n v="16"/>
    <n v="1360"/>
    <n v="21760"/>
  </r>
  <r>
    <n v="1023"/>
    <x v="2"/>
    <x v="3"/>
    <s v="A"/>
    <x v="2"/>
    <x v="3"/>
    <x v="512"/>
    <n v="960"/>
    <n v="464"/>
    <n v="445440"/>
  </r>
  <r>
    <n v="1024"/>
    <x v="6"/>
    <x v="4"/>
    <s v="A"/>
    <x v="0"/>
    <x v="4"/>
    <x v="513"/>
    <n v="120"/>
    <n v="880"/>
    <n v="105600"/>
  </r>
  <r>
    <n v="1025"/>
    <x v="9"/>
    <x v="3"/>
    <s v="A"/>
    <x v="1"/>
    <x v="4"/>
    <x v="513"/>
    <n v="432"/>
    <n v="644"/>
    <n v="278208"/>
  </r>
  <r>
    <n v="1026"/>
    <x v="0"/>
    <x v="1"/>
    <s v="D"/>
    <x v="1"/>
    <x v="1"/>
    <x v="514"/>
    <n v="100"/>
    <n v="493"/>
    <n v="49300"/>
  </r>
  <r>
    <n v="1027"/>
    <x v="0"/>
    <x v="4"/>
    <s v="C"/>
    <x v="1"/>
    <x v="2"/>
    <x v="514"/>
    <n v="2"/>
    <n v="253"/>
    <n v="506"/>
  </r>
  <r>
    <n v="1028"/>
    <x v="0"/>
    <x v="5"/>
    <s v="B"/>
    <x v="2"/>
    <x v="1"/>
    <x v="515"/>
    <n v="105"/>
    <n v="1342"/>
    <n v="140910"/>
  </r>
  <r>
    <n v="1029"/>
    <x v="0"/>
    <x v="6"/>
    <s v="D"/>
    <x v="2"/>
    <x v="2"/>
    <x v="515"/>
    <n v="2"/>
    <n v="634"/>
    <n v="1268"/>
  </r>
  <r>
    <n v="1030"/>
    <x v="2"/>
    <x v="1"/>
    <s v="C"/>
    <x v="1"/>
    <x v="4"/>
    <x v="515"/>
    <n v="18"/>
    <n v="849"/>
    <n v="15282"/>
  </r>
  <r>
    <n v="1031"/>
    <x v="3"/>
    <x v="7"/>
    <s v="A"/>
    <x v="0"/>
    <x v="2"/>
    <x v="515"/>
    <n v="280"/>
    <n v="698"/>
    <n v="195440"/>
  </r>
  <r>
    <n v="1032"/>
    <x v="9"/>
    <x v="2"/>
    <s v="A"/>
    <x v="1"/>
    <x v="4"/>
    <x v="515"/>
    <n v="540"/>
    <n v="583"/>
    <n v="314820"/>
  </r>
  <r>
    <n v="1033"/>
    <x v="7"/>
    <x v="1"/>
    <s v="C"/>
    <x v="2"/>
    <x v="1"/>
    <x v="516"/>
    <n v="450"/>
    <n v="919"/>
    <n v="413550"/>
  </r>
  <r>
    <n v="1034"/>
    <x v="7"/>
    <x v="7"/>
    <s v="A"/>
    <x v="0"/>
    <x v="2"/>
    <x v="517"/>
    <n v="400"/>
    <n v="1159"/>
    <n v="463600"/>
  </r>
  <r>
    <n v="1035"/>
    <x v="6"/>
    <x v="4"/>
    <s v="B"/>
    <x v="2"/>
    <x v="4"/>
    <x v="518"/>
    <n v="27"/>
    <n v="727"/>
    <n v="19629"/>
  </r>
  <r>
    <n v="1036"/>
    <x v="7"/>
    <x v="6"/>
    <s v="C"/>
    <x v="0"/>
    <x v="0"/>
    <x v="518"/>
    <n v="200"/>
    <n v="385"/>
    <n v="77000"/>
  </r>
  <r>
    <n v="1037"/>
    <x v="3"/>
    <x v="1"/>
    <s v="A"/>
    <x v="1"/>
    <x v="2"/>
    <x v="518"/>
    <n v="112"/>
    <n v="798"/>
    <n v="89376"/>
  </r>
  <r>
    <n v="1038"/>
    <x v="6"/>
    <x v="2"/>
    <s v="D"/>
    <x v="2"/>
    <x v="1"/>
    <x v="518"/>
    <n v="120"/>
    <n v="324"/>
    <n v="38880"/>
  </r>
  <r>
    <n v="1039"/>
    <x v="4"/>
    <x v="3"/>
    <s v="C"/>
    <x v="0"/>
    <x v="1"/>
    <x v="519"/>
    <n v="500"/>
    <n v="792"/>
    <n v="396000"/>
  </r>
  <r>
    <n v="1040"/>
    <x v="9"/>
    <x v="2"/>
    <s v="B"/>
    <x v="0"/>
    <x v="2"/>
    <x v="519"/>
    <n v="45"/>
    <n v="1308"/>
    <n v="58860"/>
  </r>
  <r>
    <n v="1041"/>
    <x v="6"/>
    <x v="5"/>
    <s v="A"/>
    <x v="0"/>
    <x v="4"/>
    <x v="520"/>
    <n v="1080"/>
    <n v="568"/>
    <n v="613440"/>
  </r>
  <r>
    <n v="1042"/>
    <x v="4"/>
    <x v="3"/>
    <s v="E"/>
    <x v="0"/>
    <x v="0"/>
    <x v="520"/>
    <n v="100"/>
    <n v="879"/>
    <n v="87900"/>
  </r>
  <r>
    <n v="1043"/>
    <x v="3"/>
    <x v="4"/>
    <s v="C"/>
    <x v="2"/>
    <x v="4"/>
    <x v="521"/>
    <n v="54"/>
    <n v="1496"/>
    <n v="80784"/>
  </r>
  <r>
    <n v="1044"/>
    <x v="6"/>
    <x v="0"/>
    <s v="D"/>
    <x v="0"/>
    <x v="1"/>
    <x v="522"/>
    <n v="125"/>
    <n v="456"/>
    <n v="57000"/>
  </r>
  <r>
    <n v="1045"/>
    <x v="6"/>
    <x v="0"/>
    <s v="B"/>
    <x v="1"/>
    <x v="2"/>
    <x v="522"/>
    <n v="5"/>
    <n v="706"/>
    <n v="3530"/>
  </r>
  <r>
    <n v="1046"/>
    <x v="9"/>
    <x v="0"/>
    <s v="A"/>
    <x v="2"/>
    <x v="2"/>
    <x v="522"/>
    <n v="120"/>
    <n v="905"/>
    <n v="108600"/>
  </r>
  <r>
    <n v="1047"/>
    <x v="0"/>
    <x v="3"/>
    <s v="E"/>
    <x v="1"/>
    <x v="4"/>
    <x v="523"/>
    <n v="36"/>
    <n v="1230"/>
    <n v="44280"/>
  </r>
  <r>
    <n v="1048"/>
    <x v="0"/>
    <x v="1"/>
    <s v="E"/>
    <x v="2"/>
    <x v="0"/>
    <x v="523"/>
    <n v="6"/>
    <n v="777"/>
    <n v="4662"/>
  </r>
  <r>
    <n v="1049"/>
    <x v="4"/>
    <x v="2"/>
    <s v="B"/>
    <x v="0"/>
    <x v="0"/>
    <x v="524"/>
    <n v="150"/>
    <n v="634"/>
    <n v="95100"/>
  </r>
  <r>
    <n v="1050"/>
    <x v="0"/>
    <x v="2"/>
    <s v="B"/>
    <x v="0"/>
    <x v="2"/>
    <x v="525"/>
    <n v="15"/>
    <n v="906"/>
    <n v="13590"/>
  </r>
  <r>
    <n v="1051"/>
    <x v="6"/>
    <x v="4"/>
    <s v="C"/>
    <x v="0"/>
    <x v="2"/>
    <x v="525"/>
    <n v="40"/>
    <n v="688"/>
    <n v="27520"/>
  </r>
  <r>
    <n v="1052"/>
    <x v="6"/>
    <x v="3"/>
    <s v="B"/>
    <x v="1"/>
    <x v="1"/>
    <x v="526"/>
    <n v="40"/>
    <n v="865"/>
    <n v="34600"/>
  </r>
  <r>
    <n v="1053"/>
    <x v="3"/>
    <x v="3"/>
    <s v="A"/>
    <x v="2"/>
    <x v="1"/>
    <x v="526"/>
    <n v="640"/>
    <n v="1005"/>
    <n v="643200"/>
  </r>
  <r>
    <n v="1054"/>
    <x v="8"/>
    <x v="6"/>
    <s v="A"/>
    <x v="1"/>
    <x v="1"/>
    <x v="526"/>
    <n v="100"/>
    <n v="821"/>
    <n v="82100"/>
  </r>
  <r>
    <n v="1055"/>
    <x v="2"/>
    <x v="6"/>
    <s v="B"/>
    <x v="0"/>
    <x v="3"/>
    <x v="527"/>
    <n v="300"/>
    <n v="423"/>
    <n v="126900"/>
  </r>
  <r>
    <n v="1056"/>
    <x v="0"/>
    <x v="0"/>
    <s v="E"/>
    <x v="0"/>
    <x v="3"/>
    <x v="527"/>
    <n v="200"/>
    <n v="817"/>
    <n v="163400"/>
  </r>
  <r>
    <n v="1057"/>
    <x v="5"/>
    <x v="5"/>
    <s v="D"/>
    <x v="2"/>
    <x v="0"/>
    <x v="528"/>
    <n v="12"/>
    <n v="991"/>
    <n v="11892"/>
  </r>
  <r>
    <n v="1058"/>
    <x v="7"/>
    <x v="0"/>
    <s v="A"/>
    <x v="0"/>
    <x v="1"/>
    <x v="529"/>
    <n v="3500"/>
    <n v="728"/>
    <n v="2548000"/>
  </r>
  <r>
    <n v="1059"/>
    <x v="7"/>
    <x v="5"/>
    <s v="E"/>
    <x v="0"/>
    <x v="0"/>
    <x v="530"/>
    <n v="75"/>
    <n v="1397"/>
    <n v="104775"/>
  </r>
  <r>
    <n v="1060"/>
    <x v="8"/>
    <x v="7"/>
    <s v="E"/>
    <x v="1"/>
    <x v="3"/>
    <x v="530"/>
    <n v="40"/>
    <n v="974"/>
    <n v="38960"/>
  </r>
  <r>
    <n v="1061"/>
    <x v="5"/>
    <x v="3"/>
    <s v="D"/>
    <x v="1"/>
    <x v="0"/>
    <x v="530"/>
    <n v="24"/>
    <n v="968"/>
    <n v="23232"/>
  </r>
  <r>
    <n v="1062"/>
    <x v="5"/>
    <x v="7"/>
    <s v="B"/>
    <x v="1"/>
    <x v="2"/>
    <x v="531"/>
    <n v="18"/>
    <n v="378"/>
    <n v="6804"/>
  </r>
  <r>
    <n v="1063"/>
    <x v="6"/>
    <x v="6"/>
    <s v="D"/>
    <x v="2"/>
    <x v="0"/>
    <x v="532"/>
    <n v="5"/>
    <n v="1363"/>
    <n v="6815"/>
  </r>
  <r>
    <n v="1064"/>
    <x v="9"/>
    <x v="0"/>
    <s v="A"/>
    <x v="2"/>
    <x v="0"/>
    <x v="533"/>
    <n v="84"/>
    <n v="435"/>
    <n v="36540"/>
  </r>
  <r>
    <n v="1065"/>
    <x v="5"/>
    <x v="5"/>
    <s v="B"/>
    <x v="0"/>
    <x v="3"/>
    <x v="533"/>
    <n v="900"/>
    <n v="811"/>
    <n v="729900"/>
  </r>
  <r>
    <n v="1066"/>
    <x v="5"/>
    <x v="1"/>
    <s v="A"/>
    <x v="2"/>
    <x v="0"/>
    <x v="534"/>
    <n v="32"/>
    <n v="464"/>
    <n v="14848"/>
  </r>
  <r>
    <n v="1067"/>
    <x v="8"/>
    <x v="0"/>
    <s v="B"/>
    <x v="1"/>
    <x v="3"/>
    <x v="535"/>
    <n v="45"/>
    <n v="1390"/>
    <n v="62550"/>
  </r>
  <r>
    <n v="1068"/>
    <x v="5"/>
    <x v="1"/>
    <s v="D"/>
    <x v="1"/>
    <x v="4"/>
    <x v="536"/>
    <n v="60"/>
    <n v="1242"/>
    <n v="74520"/>
  </r>
  <r>
    <n v="1069"/>
    <x v="1"/>
    <x v="7"/>
    <s v="E"/>
    <x v="0"/>
    <x v="4"/>
    <x v="536"/>
    <n v="360"/>
    <n v="453"/>
    <n v="163080"/>
  </r>
  <r>
    <n v="1070"/>
    <x v="7"/>
    <x v="2"/>
    <s v="D"/>
    <x v="1"/>
    <x v="4"/>
    <x v="537"/>
    <n v="405"/>
    <n v="773"/>
    <n v="313065"/>
  </r>
  <r>
    <n v="1071"/>
    <x v="2"/>
    <x v="1"/>
    <s v="A"/>
    <x v="1"/>
    <x v="3"/>
    <x v="538"/>
    <n v="1200"/>
    <n v="760"/>
    <n v="912000"/>
  </r>
  <r>
    <n v="1072"/>
    <x v="8"/>
    <x v="4"/>
    <s v="A"/>
    <x v="1"/>
    <x v="3"/>
    <x v="538"/>
    <n v="20"/>
    <n v="1189"/>
    <n v="23780"/>
  </r>
  <r>
    <n v="1073"/>
    <x v="8"/>
    <x v="1"/>
    <s v="A"/>
    <x v="1"/>
    <x v="2"/>
    <x v="539"/>
    <n v="56"/>
    <n v="1447"/>
    <n v="81032"/>
  </r>
  <r>
    <n v="1074"/>
    <x v="1"/>
    <x v="0"/>
    <s v="C"/>
    <x v="1"/>
    <x v="0"/>
    <x v="540"/>
    <n v="12"/>
    <n v="604"/>
    <n v="7248"/>
  </r>
  <r>
    <n v="1075"/>
    <x v="5"/>
    <x v="3"/>
    <s v="D"/>
    <x v="1"/>
    <x v="4"/>
    <x v="540"/>
    <n v="48"/>
    <n v="867"/>
    <n v="41616"/>
  </r>
  <r>
    <n v="1076"/>
    <x v="7"/>
    <x v="2"/>
    <s v="D"/>
    <x v="1"/>
    <x v="3"/>
    <x v="541"/>
    <n v="675"/>
    <n v="574"/>
    <n v="387450"/>
  </r>
  <r>
    <n v="1077"/>
    <x v="8"/>
    <x v="0"/>
    <s v="C"/>
    <x v="1"/>
    <x v="2"/>
    <x v="541"/>
    <n v="8"/>
    <n v="444"/>
    <n v="3552"/>
  </r>
  <r>
    <n v="1078"/>
    <x v="5"/>
    <x v="0"/>
    <s v="C"/>
    <x v="2"/>
    <x v="3"/>
    <x v="541"/>
    <n v="30"/>
    <n v="445"/>
    <n v="13350"/>
  </r>
  <r>
    <n v="1079"/>
    <x v="2"/>
    <x v="0"/>
    <s v="B"/>
    <x v="0"/>
    <x v="1"/>
    <x v="542"/>
    <n v="450"/>
    <n v="303"/>
    <n v="136350"/>
  </r>
  <r>
    <n v="1080"/>
    <x v="1"/>
    <x v="4"/>
    <s v="E"/>
    <x v="1"/>
    <x v="3"/>
    <x v="543"/>
    <n v="135"/>
    <n v="1478"/>
    <n v="199530"/>
  </r>
  <r>
    <n v="1081"/>
    <x v="9"/>
    <x v="5"/>
    <s v="B"/>
    <x v="2"/>
    <x v="3"/>
    <x v="543"/>
    <n v="180"/>
    <n v="820"/>
    <n v="147600"/>
  </r>
  <r>
    <n v="1082"/>
    <x v="6"/>
    <x v="6"/>
    <s v="C"/>
    <x v="2"/>
    <x v="0"/>
    <x v="544"/>
    <n v="2"/>
    <n v="1439"/>
    <n v="2878"/>
  </r>
  <r>
    <n v="1083"/>
    <x v="3"/>
    <x v="5"/>
    <s v="C"/>
    <x v="0"/>
    <x v="4"/>
    <x v="545"/>
    <n v="540"/>
    <n v="1085"/>
    <n v="585900"/>
  </r>
  <r>
    <n v="1084"/>
    <x v="5"/>
    <x v="6"/>
    <s v="B"/>
    <x v="2"/>
    <x v="2"/>
    <x v="545"/>
    <n v="8"/>
    <n v="1368"/>
    <n v="10944"/>
  </r>
  <r>
    <n v="1085"/>
    <x v="3"/>
    <x v="5"/>
    <s v="A"/>
    <x v="1"/>
    <x v="4"/>
    <x v="546"/>
    <n v="720"/>
    <n v="288"/>
    <n v="207360"/>
  </r>
  <r>
    <n v="1086"/>
    <x v="3"/>
    <x v="5"/>
    <s v="A"/>
    <x v="1"/>
    <x v="4"/>
    <x v="547"/>
    <n v="648"/>
    <n v="308"/>
    <n v="199584"/>
  </r>
  <r>
    <n v="1087"/>
    <x v="1"/>
    <x v="4"/>
    <s v="A"/>
    <x v="2"/>
    <x v="0"/>
    <x v="547"/>
    <n v="12"/>
    <n v="1234"/>
    <n v="14808"/>
  </r>
  <r>
    <n v="1088"/>
    <x v="9"/>
    <x v="1"/>
    <s v="E"/>
    <x v="1"/>
    <x v="1"/>
    <x v="547"/>
    <n v="240"/>
    <n v="669"/>
    <n v="160560"/>
  </r>
  <r>
    <n v="1089"/>
    <x v="1"/>
    <x v="6"/>
    <s v="A"/>
    <x v="1"/>
    <x v="4"/>
    <x v="548"/>
    <n v="36"/>
    <n v="1100"/>
    <n v="39600"/>
  </r>
  <r>
    <n v="1090"/>
    <x v="3"/>
    <x v="7"/>
    <s v="B"/>
    <x v="2"/>
    <x v="1"/>
    <x v="548"/>
    <n v="10"/>
    <n v="1322"/>
    <n v="13220"/>
  </r>
  <r>
    <n v="1091"/>
    <x v="5"/>
    <x v="1"/>
    <s v="B"/>
    <x v="0"/>
    <x v="2"/>
    <x v="549"/>
    <n v="40"/>
    <n v="874"/>
    <n v="34960"/>
  </r>
  <r>
    <n v="1092"/>
    <x v="3"/>
    <x v="2"/>
    <s v="D"/>
    <x v="1"/>
    <x v="3"/>
    <x v="549"/>
    <n v="180"/>
    <n v="1006"/>
    <n v="181080"/>
  </r>
  <r>
    <n v="1093"/>
    <x v="0"/>
    <x v="6"/>
    <s v="D"/>
    <x v="0"/>
    <x v="0"/>
    <x v="550"/>
    <n v="50"/>
    <n v="1384"/>
    <n v="69200"/>
  </r>
  <r>
    <n v="1094"/>
    <x v="2"/>
    <x v="3"/>
    <s v="A"/>
    <x v="2"/>
    <x v="2"/>
    <x v="551"/>
    <n v="240"/>
    <n v="702"/>
    <n v="168480"/>
  </r>
  <r>
    <n v="1095"/>
    <x v="6"/>
    <x v="1"/>
    <s v="D"/>
    <x v="1"/>
    <x v="3"/>
    <x v="551"/>
    <n v="120"/>
    <n v="1078"/>
    <n v="129360"/>
  </r>
  <r>
    <n v="1096"/>
    <x v="9"/>
    <x v="1"/>
    <s v="B"/>
    <x v="1"/>
    <x v="0"/>
    <x v="551"/>
    <n v="48"/>
    <n v="409"/>
    <n v="19632"/>
  </r>
  <r>
    <n v="1097"/>
    <x v="6"/>
    <x v="5"/>
    <s v="A"/>
    <x v="0"/>
    <x v="1"/>
    <x v="551"/>
    <n v="2700"/>
    <n v="320"/>
    <n v="864000"/>
  </r>
  <r>
    <n v="1098"/>
    <x v="4"/>
    <x v="1"/>
    <s v="C"/>
    <x v="0"/>
    <x v="1"/>
    <x v="552"/>
    <n v="3000"/>
    <n v="1172"/>
    <n v="3516000"/>
  </r>
  <r>
    <n v="1099"/>
    <x v="5"/>
    <x v="2"/>
    <s v="A"/>
    <x v="2"/>
    <x v="2"/>
    <x v="552"/>
    <n v="264"/>
    <n v="439"/>
    <n v="115896"/>
  </r>
  <r>
    <n v="1100"/>
    <x v="5"/>
    <x v="7"/>
    <s v="A"/>
    <x v="0"/>
    <x v="4"/>
    <x v="552"/>
    <n v="1320"/>
    <n v="325"/>
    <n v="429000"/>
  </r>
  <r>
    <n v="1101"/>
    <x v="7"/>
    <x v="2"/>
    <s v="C"/>
    <x v="1"/>
    <x v="0"/>
    <x v="553"/>
    <n v="135"/>
    <n v="773"/>
    <n v="104355"/>
  </r>
  <r>
    <n v="1102"/>
    <x v="4"/>
    <x v="5"/>
    <s v="B"/>
    <x v="1"/>
    <x v="0"/>
    <x v="554"/>
    <n v="225"/>
    <n v="1381"/>
    <n v="310725"/>
  </r>
  <r>
    <n v="1103"/>
    <x v="3"/>
    <x v="3"/>
    <s v="D"/>
    <x v="2"/>
    <x v="4"/>
    <x v="554"/>
    <n v="96"/>
    <n v="439"/>
    <n v="42144"/>
  </r>
  <r>
    <n v="1104"/>
    <x v="4"/>
    <x v="5"/>
    <s v="E"/>
    <x v="1"/>
    <x v="2"/>
    <x v="554"/>
    <n v="225"/>
    <n v="1329"/>
    <n v="299025"/>
  </r>
  <r>
    <n v="1105"/>
    <x v="7"/>
    <x v="4"/>
    <s v="A"/>
    <x v="0"/>
    <x v="1"/>
    <x v="555"/>
    <n v="3500"/>
    <n v="971"/>
    <n v="3398500"/>
  </r>
  <r>
    <n v="1106"/>
    <x v="0"/>
    <x v="1"/>
    <s v="D"/>
    <x v="1"/>
    <x v="4"/>
    <x v="556"/>
    <n v="54"/>
    <n v="614"/>
    <n v="33156"/>
  </r>
  <r>
    <n v="1107"/>
    <x v="0"/>
    <x v="5"/>
    <s v="D"/>
    <x v="1"/>
    <x v="0"/>
    <x v="557"/>
    <n v="36"/>
    <n v="929"/>
    <n v="33444"/>
  </r>
  <r>
    <n v="1108"/>
    <x v="6"/>
    <x v="1"/>
    <s v="D"/>
    <x v="0"/>
    <x v="1"/>
    <x v="557"/>
    <n v="550"/>
    <n v="685"/>
    <n v="376750"/>
  </r>
  <r>
    <n v="1109"/>
    <x v="4"/>
    <x v="6"/>
    <s v="D"/>
    <x v="2"/>
    <x v="1"/>
    <x v="557"/>
    <n v="275"/>
    <n v="609"/>
    <n v="167475"/>
  </r>
  <r>
    <n v="1110"/>
    <x v="4"/>
    <x v="5"/>
    <s v="B"/>
    <x v="0"/>
    <x v="2"/>
    <x v="557"/>
    <n v="900"/>
    <n v="1185"/>
    <n v="1066500"/>
  </r>
  <r>
    <n v="1111"/>
    <x v="4"/>
    <x v="0"/>
    <s v="C"/>
    <x v="0"/>
    <x v="1"/>
    <x v="557"/>
    <n v="1250"/>
    <n v="341"/>
    <n v="426250"/>
  </r>
  <r>
    <n v="1112"/>
    <x v="6"/>
    <x v="3"/>
    <s v="C"/>
    <x v="0"/>
    <x v="3"/>
    <x v="557"/>
    <n v="650"/>
    <n v="971"/>
    <n v="631150"/>
  </r>
  <r>
    <n v="1113"/>
    <x v="9"/>
    <x v="0"/>
    <s v="B"/>
    <x v="1"/>
    <x v="3"/>
    <x v="558"/>
    <n v="225"/>
    <n v="659"/>
    <n v="148275"/>
  </r>
  <r>
    <n v="1114"/>
    <x v="2"/>
    <x v="1"/>
    <s v="B"/>
    <x v="0"/>
    <x v="2"/>
    <x v="558"/>
    <n v="240"/>
    <n v="1064"/>
    <n v="255360"/>
  </r>
  <r>
    <n v="1115"/>
    <x v="9"/>
    <x v="3"/>
    <s v="C"/>
    <x v="1"/>
    <x v="1"/>
    <x v="559"/>
    <n v="390"/>
    <n v="384"/>
    <n v="149760"/>
  </r>
  <r>
    <n v="1116"/>
    <x v="9"/>
    <x v="5"/>
    <s v="C"/>
    <x v="0"/>
    <x v="4"/>
    <x v="559"/>
    <n v="810"/>
    <n v="1172"/>
    <n v="949320"/>
  </r>
  <r>
    <n v="1117"/>
    <x v="9"/>
    <x v="2"/>
    <s v="B"/>
    <x v="0"/>
    <x v="2"/>
    <x v="559"/>
    <n v="675"/>
    <n v="1280"/>
    <n v="864000"/>
  </r>
  <r>
    <n v="1118"/>
    <x v="8"/>
    <x v="3"/>
    <s v="B"/>
    <x v="2"/>
    <x v="3"/>
    <x v="559"/>
    <n v="90"/>
    <n v="1211"/>
    <n v="108990"/>
  </r>
  <r>
    <n v="1119"/>
    <x v="4"/>
    <x v="7"/>
    <s v="D"/>
    <x v="0"/>
    <x v="2"/>
    <x v="560"/>
    <n v="225"/>
    <n v="1399"/>
    <n v="314775"/>
  </r>
  <r>
    <n v="1120"/>
    <x v="0"/>
    <x v="4"/>
    <s v="C"/>
    <x v="2"/>
    <x v="1"/>
    <x v="560"/>
    <n v="40"/>
    <n v="918"/>
    <n v="36720"/>
  </r>
  <r>
    <n v="1121"/>
    <x v="5"/>
    <x v="3"/>
    <s v="D"/>
    <x v="2"/>
    <x v="4"/>
    <x v="560"/>
    <n v="72"/>
    <n v="1198"/>
    <n v="86256"/>
  </r>
  <r>
    <n v="1122"/>
    <x v="4"/>
    <x v="7"/>
    <s v="D"/>
    <x v="1"/>
    <x v="2"/>
    <x v="560"/>
    <n v="25"/>
    <n v="476"/>
    <n v="11900"/>
  </r>
  <r>
    <n v="1123"/>
    <x v="1"/>
    <x v="3"/>
    <s v="D"/>
    <x v="2"/>
    <x v="4"/>
    <x v="561"/>
    <n v="234"/>
    <n v="1224"/>
    <n v="286416"/>
  </r>
  <r>
    <n v="1124"/>
    <x v="7"/>
    <x v="4"/>
    <s v="C"/>
    <x v="0"/>
    <x v="0"/>
    <x v="562"/>
    <n v="375"/>
    <n v="950"/>
    <n v="356250"/>
  </r>
  <r>
    <n v="1125"/>
    <x v="6"/>
    <x v="0"/>
    <s v="A"/>
    <x v="2"/>
    <x v="3"/>
    <x v="562"/>
    <n v="260"/>
    <n v="1409"/>
    <n v="366340"/>
  </r>
  <r>
    <n v="1126"/>
    <x v="9"/>
    <x v="6"/>
    <s v="B"/>
    <x v="2"/>
    <x v="3"/>
    <x v="562"/>
    <n v="225"/>
    <n v="343"/>
    <n v="77175"/>
  </r>
  <r>
    <n v="1127"/>
    <x v="4"/>
    <x v="6"/>
    <s v="E"/>
    <x v="2"/>
    <x v="0"/>
    <x v="563"/>
    <n v="45"/>
    <n v="686"/>
    <n v="30870"/>
  </r>
  <r>
    <n v="1128"/>
    <x v="6"/>
    <x v="6"/>
    <s v="B"/>
    <x v="1"/>
    <x v="1"/>
    <x v="563"/>
    <n v="45"/>
    <n v="977"/>
    <n v="43965"/>
  </r>
  <r>
    <n v="1129"/>
    <x v="5"/>
    <x v="3"/>
    <s v="A"/>
    <x v="2"/>
    <x v="3"/>
    <x v="564"/>
    <n v="1040"/>
    <n v="753"/>
    <n v="783120"/>
  </r>
  <r>
    <n v="1130"/>
    <x v="6"/>
    <x v="7"/>
    <s v="A"/>
    <x v="0"/>
    <x v="3"/>
    <x v="564"/>
    <n v="900"/>
    <n v="356"/>
    <n v="320400"/>
  </r>
  <r>
    <n v="1131"/>
    <x v="2"/>
    <x v="0"/>
    <s v="A"/>
    <x v="0"/>
    <x v="2"/>
    <x v="564"/>
    <n v="780"/>
    <n v="1395"/>
    <n v="1088100"/>
  </r>
  <r>
    <n v="1132"/>
    <x v="5"/>
    <x v="3"/>
    <s v="B"/>
    <x v="0"/>
    <x v="3"/>
    <x v="565"/>
    <n v="900"/>
    <n v="946"/>
    <n v="851400"/>
  </r>
  <r>
    <n v="1133"/>
    <x v="7"/>
    <x v="6"/>
    <s v="A"/>
    <x v="0"/>
    <x v="2"/>
    <x v="565"/>
    <n v="600"/>
    <n v="468"/>
    <n v="280800"/>
  </r>
  <r>
    <n v="1134"/>
    <x v="6"/>
    <x v="0"/>
    <s v="A"/>
    <x v="1"/>
    <x v="2"/>
    <x v="565"/>
    <n v="32"/>
    <n v="1079"/>
    <n v="34528"/>
  </r>
  <r>
    <n v="1135"/>
    <x v="7"/>
    <x v="7"/>
    <s v="E"/>
    <x v="2"/>
    <x v="3"/>
    <x v="566"/>
    <n v="375"/>
    <n v="270"/>
    <n v="101250"/>
  </r>
  <r>
    <n v="1136"/>
    <x v="8"/>
    <x v="6"/>
    <s v="A"/>
    <x v="0"/>
    <x v="4"/>
    <x v="567"/>
    <n v="780"/>
    <n v="277"/>
    <n v="216060"/>
  </r>
  <r>
    <n v="1137"/>
    <x v="0"/>
    <x v="7"/>
    <s v="C"/>
    <x v="0"/>
    <x v="2"/>
    <x v="568"/>
    <n v="50"/>
    <n v="468"/>
    <n v="23400"/>
  </r>
  <r>
    <n v="1138"/>
    <x v="9"/>
    <x v="4"/>
    <s v="B"/>
    <x v="2"/>
    <x v="0"/>
    <x v="568"/>
    <n v="21"/>
    <n v="295"/>
    <n v="6195"/>
  </r>
  <r>
    <n v="1139"/>
    <x v="5"/>
    <x v="5"/>
    <s v="E"/>
    <x v="0"/>
    <x v="0"/>
    <x v="569"/>
    <n v="180"/>
    <n v="428"/>
    <n v="77040"/>
  </r>
  <r>
    <n v="1140"/>
    <x v="6"/>
    <x v="3"/>
    <s v="A"/>
    <x v="0"/>
    <x v="1"/>
    <x v="569"/>
    <n v="1200"/>
    <n v="1225"/>
    <n v="1470000"/>
  </r>
  <r>
    <n v="1141"/>
    <x v="1"/>
    <x v="0"/>
    <s v="A"/>
    <x v="1"/>
    <x v="0"/>
    <x v="570"/>
    <n v="168"/>
    <n v="591"/>
    <n v="99288"/>
  </r>
  <r>
    <n v="1142"/>
    <x v="4"/>
    <x v="1"/>
    <s v="B"/>
    <x v="2"/>
    <x v="0"/>
    <x v="570"/>
    <n v="110"/>
    <n v="568"/>
    <n v="62480"/>
  </r>
  <r>
    <n v="1143"/>
    <x v="4"/>
    <x v="3"/>
    <s v="A"/>
    <x v="1"/>
    <x v="3"/>
    <x v="571"/>
    <n v="1000"/>
    <n v="818"/>
    <n v="818000"/>
  </r>
  <r>
    <n v="1144"/>
    <x v="9"/>
    <x v="6"/>
    <s v="C"/>
    <x v="2"/>
    <x v="2"/>
    <x v="572"/>
    <n v="36"/>
    <n v="628"/>
    <n v="22608"/>
  </r>
  <r>
    <n v="1145"/>
    <x v="2"/>
    <x v="3"/>
    <s v="B"/>
    <x v="1"/>
    <x v="0"/>
    <x v="572"/>
    <n v="54"/>
    <n v="1239"/>
    <n v="66906"/>
  </r>
  <r>
    <n v="1146"/>
    <x v="1"/>
    <x v="5"/>
    <s v="C"/>
    <x v="1"/>
    <x v="1"/>
    <x v="572"/>
    <n v="225"/>
    <n v="1364"/>
    <n v="306900"/>
  </r>
  <r>
    <n v="1147"/>
    <x v="7"/>
    <x v="7"/>
    <s v="C"/>
    <x v="2"/>
    <x v="2"/>
    <x v="573"/>
    <n v="60"/>
    <n v="1124"/>
    <n v="67440"/>
  </r>
  <r>
    <n v="1148"/>
    <x v="9"/>
    <x v="5"/>
    <s v="D"/>
    <x v="2"/>
    <x v="3"/>
    <x v="574"/>
    <n v="360"/>
    <n v="1085"/>
    <n v="390600"/>
  </r>
  <r>
    <n v="1149"/>
    <x v="0"/>
    <x v="2"/>
    <s v="E"/>
    <x v="1"/>
    <x v="4"/>
    <x v="574"/>
    <n v="117"/>
    <n v="763"/>
    <n v="89271"/>
  </r>
  <r>
    <n v="1150"/>
    <x v="2"/>
    <x v="2"/>
    <s v="B"/>
    <x v="0"/>
    <x v="1"/>
    <x v="575"/>
    <n v="2925"/>
    <n v="649"/>
    <n v="1898325"/>
  </r>
  <r>
    <n v="1151"/>
    <x v="6"/>
    <x v="4"/>
    <s v="C"/>
    <x v="2"/>
    <x v="2"/>
    <x v="576"/>
    <n v="5"/>
    <n v="657"/>
    <n v="3285"/>
  </r>
  <r>
    <n v="1152"/>
    <x v="9"/>
    <x v="2"/>
    <s v="D"/>
    <x v="0"/>
    <x v="4"/>
    <x v="576"/>
    <n v="2025"/>
    <n v="721"/>
    <n v="1460025"/>
  </r>
  <r>
    <n v="1153"/>
    <x v="8"/>
    <x v="6"/>
    <s v="A"/>
    <x v="0"/>
    <x v="4"/>
    <x v="577"/>
    <n v="720"/>
    <n v="472"/>
    <n v="339840"/>
  </r>
  <r>
    <n v="1154"/>
    <x v="0"/>
    <x v="4"/>
    <s v="C"/>
    <x v="0"/>
    <x v="3"/>
    <x v="578"/>
    <n v="375"/>
    <n v="1117"/>
    <n v="418875"/>
  </r>
  <r>
    <n v="1155"/>
    <x v="2"/>
    <x v="6"/>
    <s v="C"/>
    <x v="1"/>
    <x v="0"/>
    <x v="578"/>
    <n v="45"/>
    <n v="1144"/>
    <n v="51480"/>
  </r>
  <r>
    <n v="1156"/>
    <x v="7"/>
    <x v="0"/>
    <s v="C"/>
    <x v="2"/>
    <x v="4"/>
    <x v="578"/>
    <n v="225"/>
    <n v="749"/>
    <n v="168525"/>
  </r>
  <r>
    <n v="1157"/>
    <x v="2"/>
    <x v="4"/>
    <s v="D"/>
    <x v="1"/>
    <x v="1"/>
    <x v="578"/>
    <n v="105"/>
    <n v="1434"/>
    <n v="150570"/>
  </r>
  <r>
    <n v="1158"/>
    <x v="8"/>
    <x v="7"/>
    <s v="A"/>
    <x v="2"/>
    <x v="2"/>
    <x v="579"/>
    <n v="32"/>
    <n v="1376"/>
    <n v="44032"/>
  </r>
  <r>
    <n v="1159"/>
    <x v="7"/>
    <x v="3"/>
    <s v="C"/>
    <x v="2"/>
    <x v="0"/>
    <x v="579"/>
    <n v="110"/>
    <n v="702"/>
    <n v="77220"/>
  </r>
  <r>
    <n v="1160"/>
    <x v="8"/>
    <x v="6"/>
    <s v="B"/>
    <x v="2"/>
    <x v="2"/>
    <x v="579"/>
    <n v="15"/>
    <n v="600"/>
    <n v="9000"/>
  </r>
  <r>
    <n v="1161"/>
    <x v="5"/>
    <x v="1"/>
    <s v="C"/>
    <x v="1"/>
    <x v="4"/>
    <x v="580"/>
    <n v="84"/>
    <n v="310"/>
    <n v="26040"/>
  </r>
  <r>
    <n v="1162"/>
    <x v="6"/>
    <x v="7"/>
    <s v="A"/>
    <x v="1"/>
    <x v="0"/>
    <x v="580"/>
    <n v="48"/>
    <n v="1116"/>
    <n v="53568"/>
  </r>
  <r>
    <n v="1163"/>
    <x v="7"/>
    <x v="7"/>
    <s v="B"/>
    <x v="1"/>
    <x v="0"/>
    <x v="580"/>
    <n v="35"/>
    <n v="1287"/>
    <n v="45045"/>
  </r>
  <r>
    <n v="1164"/>
    <x v="8"/>
    <x v="5"/>
    <s v="B"/>
    <x v="0"/>
    <x v="0"/>
    <x v="580"/>
    <n v="135"/>
    <n v="1362"/>
    <n v="183870"/>
  </r>
  <r>
    <n v="1165"/>
    <x v="6"/>
    <x v="2"/>
    <s v="A"/>
    <x v="0"/>
    <x v="1"/>
    <x v="581"/>
    <n v="1800"/>
    <n v="624"/>
    <n v="1123200"/>
  </r>
  <r>
    <n v="1166"/>
    <x v="9"/>
    <x v="6"/>
    <s v="E"/>
    <x v="0"/>
    <x v="1"/>
    <x v="581"/>
    <n v="1125"/>
    <n v="1296"/>
    <n v="1458000"/>
  </r>
  <r>
    <n v="1167"/>
    <x v="1"/>
    <x v="3"/>
    <s v="C"/>
    <x v="1"/>
    <x v="4"/>
    <x v="582"/>
    <n v="234"/>
    <n v="796"/>
    <n v="186264"/>
  </r>
  <r>
    <n v="1168"/>
    <x v="4"/>
    <x v="5"/>
    <s v="A"/>
    <x v="0"/>
    <x v="2"/>
    <x v="583"/>
    <n v="1500"/>
    <n v="465"/>
    <n v="697500"/>
  </r>
  <r>
    <n v="1169"/>
    <x v="6"/>
    <x v="5"/>
    <s v="D"/>
    <x v="0"/>
    <x v="1"/>
    <x v="584"/>
    <n v="600"/>
    <n v="269"/>
    <n v="161400"/>
  </r>
  <r>
    <n v="1170"/>
    <x v="4"/>
    <x v="5"/>
    <s v="D"/>
    <x v="2"/>
    <x v="0"/>
    <x v="585"/>
    <n v="195"/>
    <n v="1490"/>
    <n v="290550"/>
  </r>
  <r>
    <n v="1171"/>
    <x v="9"/>
    <x v="5"/>
    <s v="D"/>
    <x v="0"/>
    <x v="0"/>
    <x v="586"/>
    <n v="585"/>
    <n v="970"/>
    <n v="567450"/>
  </r>
  <r>
    <n v="1172"/>
    <x v="2"/>
    <x v="1"/>
    <s v="D"/>
    <x v="2"/>
    <x v="3"/>
    <x v="586"/>
    <n v="240"/>
    <n v="997"/>
    <n v="239280"/>
  </r>
  <r>
    <n v="1173"/>
    <x v="8"/>
    <x v="4"/>
    <s v="B"/>
    <x v="0"/>
    <x v="1"/>
    <x v="587"/>
    <n v="275"/>
    <n v="310"/>
    <n v="85250"/>
  </r>
  <r>
    <n v="1174"/>
    <x v="5"/>
    <x v="3"/>
    <s v="D"/>
    <x v="2"/>
    <x v="4"/>
    <x v="587"/>
    <n v="60"/>
    <n v="1440"/>
    <n v="86400"/>
  </r>
  <r>
    <n v="1175"/>
    <x v="5"/>
    <x v="3"/>
    <s v="C"/>
    <x v="2"/>
    <x v="0"/>
    <x v="588"/>
    <n v="32"/>
    <n v="954"/>
    <n v="30528"/>
  </r>
  <r>
    <n v="1176"/>
    <x v="5"/>
    <x v="1"/>
    <s v="A"/>
    <x v="0"/>
    <x v="1"/>
    <x v="589"/>
    <n v="5600"/>
    <n v="431"/>
    <n v="2413600"/>
  </r>
  <r>
    <n v="1177"/>
    <x v="0"/>
    <x v="0"/>
    <s v="D"/>
    <x v="2"/>
    <x v="3"/>
    <x v="589"/>
    <n v="50"/>
    <n v="1342"/>
    <n v="67100"/>
  </r>
  <r>
    <n v="1178"/>
    <x v="8"/>
    <x v="6"/>
    <s v="E"/>
    <x v="2"/>
    <x v="1"/>
    <x v="589"/>
    <n v="55"/>
    <n v="1011"/>
    <n v="55605"/>
  </r>
  <r>
    <n v="1179"/>
    <x v="9"/>
    <x v="0"/>
    <s v="B"/>
    <x v="2"/>
    <x v="2"/>
    <x v="589"/>
    <n v="36"/>
    <n v="1042"/>
    <n v="37512"/>
  </r>
  <r>
    <n v="1180"/>
    <x v="6"/>
    <x v="6"/>
    <s v="E"/>
    <x v="0"/>
    <x v="2"/>
    <x v="589"/>
    <n v="50"/>
    <n v="552"/>
    <n v="27600"/>
  </r>
  <r>
    <n v="1181"/>
    <x v="7"/>
    <x v="6"/>
    <s v="A"/>
    <x v="1"/>
    <x v="2"/>
    <x v="590"/>
    <n v="180"/>
    <n v="1422"/>
    <n v="255960"/>
  </r>
  <r>
    <n v="1182"/>
    <x v="1"/>
    <x v="1"/>
    <s v="C"/>
    <x v="2"/>
    <x v="1"/>
    <x v="591"/>
    <n v="270"/>
    <n v="362"/>
    <n v="97740"/>
  </r>
  <r>
    <n v="1183"/>
    <x v="7"/>
    <x v="3"/>
    <s v="D"/>
    <x v="0"/>
    <x v="4"/>
    <x v="591"/>
    <n v="2250"/>
    <n v="983"/>
    <n v="2211750"/>
  </r>
  <r>
    <n v="1184"/>
    <x v="3"/>
    <x v="0"/>
    <s v="B"/>
    <x v="0"/>
    <x v="3"/>
    <x v="592"/>
    <n v="550"/>
    <n v="743"/>
    <n v="408650"/>
  </r>
  <r>
    <n v="1185"/>
    <x v="2"/>
    <x v="7"/>
    <s v="E"/>
    <x v="0"/>
    <x v="0"/>
    <x v="592"/>
    <n v="165"/>
    <n v="470"/>
    <n v="77550"/>
  </r>
  <r>
    <n v="1186"/>
    <x v="0"/>
    <x v="7"/>
    <s v="E"/>
    <x v="0"/>
    <x v="1"/>
    <x v="592"/>
    <n v="325"/>
    <n v="293"/>
    <n v="95225"/>
  </r>
  <r>
    <n v="1187"/>
    <x v="5"/>
    <x v="0"/>
    <s v="A"/>
    <x v="0"/>
    <x v="1"/>
    <x v="593"/>
    <n v="1000"/>
    <n v="1432"/>
    <n v="1432000"/>
  </r>
  <r>
    <n v="1188"/>
    <x v="2"/>
    <x v="3"/>
    <s v="A"/>
    <x v="2"/>
    <x v="4"/>
    <x v="593"/>
    <n v="936"/>
    <n v="389"/>
    <n v="364104"/>
  </r>
  <r>
    <n v="1189"/>
    <x v="3"/>
    <x v="6"/>
    <s v="E"/>
    <x v="0"/>
    <x v="3"/>
    <x v="594"/>
    <n v="600"/>
    <n v="770"/>
    <n v="462000"/>
  </r>
  <r>
    <n v="1190"/>
    <x v="3"/>
    <x v="0"/>
    <s v="E"/>
    <x v="1"/>
    <x v="4"/>
    <x v="594"/>
    <n v="78"/>
    <n v="1255"/>
    <n v="97890"/>
  </r>
  <r>
    <n v="1191"/>
    <x v="5"/>
    <x v="1"/>
    <s v="D"/>
    <x v="1"/>
    <x v="4"/>
    <x v="594"/>
    <n v="132"/>
    <n v="519"/>
    <n v="68508"/>
  </r>
  <r>
    <n v="1192"/>
    <x v="6"/>
    <x v="0"/>
    <s v="A"/>
    <x v="1"/>
    <x v="0"/>
    <x v="595"/>
    <n v="52"/>
    <n v="1271"/>
    <n v="66092"/>
  </r>
  <r>
    <n v="1193"/>
    <x v="9"/>
    <x v="0"/>
    <s v="E"/>
    <x v="0"/>
    <x v="2"/>
    <x v="595"/>
    <n v="120"/>
    <n v="427"/>
    <n v="51240"/>
  </r>
  <r>
    <n v="1194"/>
    <x v="3"/>
    <x v="0"/>
    <s v="B"/>
    <x v="1"/>
    <x v="1"/>
    <x v="595"/>
    <n v="110"/>
    <n v="370"/>
    <n v="40700"/>
  </r>
  <r>
    <n v="1195"/>
    <x v="3"/>
    <x v="2"/>
    <s v="D"/>
    <x v="2"/>
    <x v="3"/>
    <x v="596"/>
    <n v="420"/>
    <n v="1322"/>
    <n v="555240"/>
  </r>
  <r>
    <n v="1196"/>
    <x v="6"/>
    <x v="0"/>
    <s v="E"/>
    <x v="0"/>
    <x v="3"/>
    <x v="597"/>
    <n v="350"/>
    <n v="976"/>
    <n v="341600"/>
  </r>
  <r>
    <n v="1197"/>
    <x v="0"/>
    <x v="2"/>
    <s v="E"/>
    <x v="0"/>
    <x v="1"/>
    <x v="597"/>
    <n v="975"/>
    <n v="896"/>
    <n v="873600"/>
  </r>
  <r>
    <n v="1198"/>
    <x v="7"/>
    <x v="6"/>
    <s v="D"/>
    <x v="0"/>
    <x v="1"/>
    <x v="598"/>
    <n v="1125"/>
    <n v="1456"/>
    <n v="1638000"/>
  </r>
  <r>
    <n v="1199"/>
    <x v="2"/>
    <x v="0"/>
    <s v="E"/>
    <x v="2"/>
    <x v="2"/>
    <x v="598"/>
    <n v="30"/>
    <n v="483"/>
    <n v="14490"/>
  </r>
  <r>
    <n v="1200"/>
    <x v="3"/>
    <x v="7"/>
    <s v="A"/>
    <x v="1"/>
    <x v="0"/>
    <x v="598"/>
    <n v="112"/>
    <n v="549"/>
    <n v="61488"/>
  </r>
  <r>
    <n v="1201"/>
    <x v="2"/>
    <x v="1"/>
    <s v="E"/>
    <x v="0"/>
    <x v="0"/>
    <x v="598"/>
    <n v="270"/>
    <n v="1262"/>
    <n v="340740"/>
  </r>
  <r>
    <n v="1202"/>
    <x v="4"/>
    <x v="6"/>
    <s v="C"/>
    <x v="1"/>
    <x v="2"/>
    <x v="599"/>
    <n v="30"/>
    <n v="1495"/>
    <n v="44850"/>
  </r>
  <r>
    <n v="1203"/>
    <x v="3"/>
    <x v="5"/>
    <s v="A"/>
    <x v="0"/>
    <x v="0"/>
    <x v="599"/>
    <n v="1080"/>
    <n v="653"/>
    <n v="705240"/>
  </r>
  <r>
    <n v="1204"/>
    <x v="9"/>
    <x v="1"/>
    <s v="B"/>
    <x v="2"/>
    <x v="2"/>
    <x v="599"/>
    <n v="48"/>
    <n v="505"/>
    <n v="24240"/>
  </r>
  <r>
    <n v="1205"/>
    <x v="8"/>
    <x v="6"/>
    <s v="D"/>
    <x v="1"/>
    <x v="2"/>
    <x v="600"/>
    <n v="12"/>
    <n v="931"/>
    <n v="11172"/>
  </r>
  <r>
    <n v="1206"/>
    <x v="8"/>
    <x v="2"/>
    <s v="D"/>
    <x v="0"/>
    <x v="2"/>
    <x v="601"/>
    <n v="165"/>
    <n v="882"/>
    <n v="145530"/>
  </r>
  <r>
    <n v="1207"/>
    <x v="5"/>
    <x v="6"/>
    <s v="D"/>
    <x v="2"/>
    <x v="1"/>
    <x v="602"/>
    <n v="140"/>
    <n v="873"/>
    <n v="122220"/>
  </r>
  <r>
    <n v="1208"/>
    <x v="4"/>
    <x v="2"/>
    <s v="D"/>
    <x v="0"/>
    <x v="0"/>
    <x v="602"/>
    <n v="825"/>
    <n v="451"/>
    <n v="372075"/>
  </r>
  <r>
    <n v="1209"/>
    <x v="7"/>
    <x v="6"/>
    <s v="E"/>
    <x v="2"/>
    <x v="1"/>
    <x v="602"/>
    <n v="275"/>
    <n v="632"/>
    <n v="173800"/>
  </r>
  <r>
    <n v="1210"/>
    <x v="3"/>
    <x v="3"/>
    <s v="B"/>
    <x v="0"/>
    <x v="1"/>
    <x v="602"/>
    <n v="900"/>
    <n v="1352"/>
    <n v="1216800"/>
  </r>
  <r>
    <n v="1211"/>
    <x v="6"/>
    <x v="1"/>
    <s v="A"/>
    <x v="1"/>
    <x v="4"/>
    <x v="603"/>
    <n v="360"/>
    <n v="646"/>
    <n v="232560"/>
  </r>
  <r>
    <n v="1212"/>
    <x v="4"/>
    <x v="6"/>
    <s v="D"/>
    <x v="2"/>
    <x v="0"/>
    <x v="603"/>
    <n v="65"/>
    <n v="1454"/>
    <n v="94510"/>
  </r>
  <r>
    <n v="1213"/>
    <x v="2"/>
    <x v="2"/>
    <s v="C"/>
    <x v="0"/>
    <x v="0"/>
    <x v="604"/>
    <n v="495"/>
    <n v="787"/>
    <n v="389565"/>
  </r>
  <r>
    <n v="1214"/>
    <x v="9"/>
    <x v="4"/>
    <s v="B"/>
    <x v="2"/>
    <x v="3"/>
    <x v="604"/>
    <n v="105"/>
    <n v="570"/>
    <n v="59850"/>
  </r>
  <r>
    <n v="1215"/>
    <x v="0"/>
    <x v="7"/>
    <s v="B"/>
    <x v="1"/>
    <x v="2"/>
    <x v="605"/>
    <n v="11"/>
    <n v="529"/>
    <n v="5819"/>
  </r>
  <r>
    <n v="1216"/>
    <x v="9"/>
    <x v="3"/>
    <s v="C"/>
    <x v="2"/>
    <x v="4"/>
    <x v="606"/>
    <n v="126"/>
    <n v="1189"/>
    <n v="149814"/>
  </r>
  <r>
    <n v="1217"/>
    <x v="7"/>
    <x v="1"/>
    <s v="B"/>
    <x v="2"/>
    <x v="1"/>
    <x v="607"/>
    <n v="250"/>
    <n v="1269"/>
    <n v="317250"/>
  </r>
  <r>
    <n v="1218"/>
    <x v="2"/>
    <x v="0"/>
    <s v="A"/>
    <x v="1"/>
    <x v="3"/>
    <x v="607"/>
    <n v="540"/>
    <n v="1044"/>
    <n v="563760"/>
  </r>
  <r>
    <n v="1219"/>
    <x v="7"/>
    <x v="6"/>
    <s v="C"/>
    <x v="0"/>
    <x v="4"/>
    <x v="607"/>
    <n v="450"/>
    <n v="805"/>
    <n v="362250"/>
  </r>
  <r>
    <n v="1220"/>
    <x v="0"/>
    <x v="7"/>
    <s v="C"/>
    <x v="2"/>
    <x v="4"/>
    <x v="608"/>
    <n v="33"/>
    <n v="899"/>
    <n v="29667"/>
  </r>
  <r>
    <n v="1221"/>
    <x v="3"/>
    <x v="0"/>
    <s v="D"/>
    <x v="0"/>
    <x v="4"/>
    <x v="609"/>
    <n v="270"/>
    <n v="1390"/>
    <n v="375300"/>
  </r>
  <r>
    <n v="1222"/>
    <x v="8"/>
    <x v="0"/>
    <s v="E"/>
    <x v="2"/>
    <x v="3"/>
    <x v="609"/>
    <n v="30"/>
    <n v="396"/>
    <n v="11880"/>
  </r>
  <r>
    <n v="1223"/>
    <x v="2"/>
    <x v="0"/>
    <s v="A"/>
    <x v="2"/>
    <x v="4"/>
    <x v="610"/>
    <n v="396"/>
    <n v="1075"/>
    <n v="425700"/>
  </r>
  <r>
    <n v="1224"/>
    <x v="7"/>
    <x v="5"/>
    <s v="B"/>
    <x v="1"/>
    <x v="0"/>
    <x v="611"/>
    <n v="75"/>
    <n v="985"/>
    <n v="73875"/>
  </r>
  <r>
    <n v="1225"/>
    <x v="1"/>
    <x v="2"/>
    <s v="A"/>
    <x v="0"/>
    <x v="3"/>
    <x v="611"/>
    <n v="11700"/>
    <n v="1111"/>
    <n v="12998700"/>
  </r>
  <r>
    <n v="1226"/>
    <x v="7"/>
    <x v="7"/>
    <s v="D"/>
    <x v="1"/>
    <x v="4"/>
    <x v="612"/>
    <n v="195"/>
    <n v="978"/>
    <n v="190710"/>
  </r>
  <r>
    <n v="1227"/>
    <x v="3"/>
    <x v="4"/>
    <s v="C"/>
    <x v="1"/>
    <x v="2"/>
    <x v="612"/>
    <n v="26"/>
    <n v="945"/>
    <n v="24570"/>
  </r>
  <r>
    <n v="1228"/>
    <x v="0"/>
    <x v="1"/>
    <s v="B"/>
    <x v="0"/>
    <x v="4"/>
    <x v="612"/>
    <n v="360"/>
    <n v="1425"/>
    <n v="513000"/>
  </r>
  <r>
    <n v="1229"/>
    <x v="1"/>
    <x v="1"/>
    <s v="C"/>
    <x v="0"/>
    <x v="3"/>
    <x v="613"/>
    <n v="2250"/>
    <n v="700"/>
    <n v="1575000"/>
  </r>
  <r>
    <n v="1230"/>
    <x v="4"/>
    <x v="7"/>
    <s v="C"/>
    <x v="2"/>
    <x v="3"/>
    <x v="614"/>
    <n v="300"/>
    <n v="1432"/>
    <n v="429600"/>
  </r>
  <r>
    <n v="1231"/>
    <x v="3"/>
    <x v="5"/>
    <s v="E"/>
    <x v="0"/>
    <x v="3"/>
    <x v="614"/>
    <n v="900"/>
    <n v="662"/>
    <n v="595800"/>
  </r>
  <r>
    <n v="1232"/>
    <x v="1"/>
    <x v="6"/>
    <s v="D"/>
    <x v="1"/>
    <x v="1"/>
    <x v="614"/>
    <n v="75"/>
    <n v="965"/>
    <n v="72375"/>
  </r>
  <r>
    <n v="1233"/>
    <x v="6"/>
    <x v="1"/>
    <s v="E"/>
    <x v="1"/>
    <x v="1"/>
    <x v="615"/>
    <n v="130"/>
    <n v="949"/>
    <n v="123370"/>
  </r>
  <r>
    <n v="1234"/>
    <x v="8"/>
    <x v="4"/>
    <s v="B"/>
    <x v="2"/>
    <x v="1"/>
    <x v="615"/>
    <n v="55"/>
    <n v="252"/>
    <n v="13860"/>
  </r>
  <r>
    <n v="1235"/>
    <x v="4"/>
    <x v="1"/>
    <s v="A"/>
    <x v="1"/>
    <x v="3"/>
    <x v="615"/>
    <n v="2200"/>
    <n v="1101"/>
    <n v="2422200"/>
  </r>
  <r>
    <n v="1236"/>
    <x v="5"/>
    <x v="2"/>
    <s v="D"/>
    <x v="2"/>
    <x v="1"/>
    <x v="616"/>
    <n v="390"/>
    <n v="602"/>
    <n v="234780"/>
  </r>
  <r>
    <n v="1237"/>
    <x v="4"/>
    <x v="1"/>
    <s v="E"/>
    <x v="2"/>
    <x v="3"/>
    <x v="617"/>
    <n v="650"/>
    <n v="844"/>
    <n v="548600"/>
  </r>
  <r>
    <n v="1238"/>
    <x v="6"/>
    <x v="2"/>
    <s v="B"/>
    <x v="0"/>
    <x v="3"/>
    <x v="617"/>
    <n v="600"/>
    <n v="385"/>
    <n v="231000"/>
  </r>
  <r>
    <n v="1239"/>
    <x v="4"/>
    <x v="1"/>
    <s v="B"/>
    <x v="0"/>
    <x v="0"/>
    <x v="618"/>
    <n v="250"/>
    <n v="1137"/>
    <n v="284250"/>
  </r>
  <r>
    <n v="1240"/>
    <x v="5"/>
    <x v="4"/>
    <s v="C"/>
    <x v="2"/>
    <x v="3"/>
    <x v="618"/>
    <n v="130"/>
    <n v="839"/>
    <n v="109070"/>
  </r>
  <r>
    <n v="1241"/>
    <x v="6"/>
    <x v="5"/>
    <s v="C"/>
    <x v="1"/>
    <x v="1"/>
    <x v="619"/>
    <n v="135"/>
    <n v="1424"/>
    <n v="192240"/>
  </r>
  <r>
    <n v="1242"/>
    <x v="0"/>
    <x v="7"/>
    <s v="C"/>
    <x v="0"/>
    <x v="2"/>
    <x v="619"/>
    <n v="55"/>
    <n v="827"/>
    <n v="45485"/>
  </r>
  <r>
    <n v="1243"/>
    <x v="3"/>
    <x v="5"/>
    <s v="D"/>
    <x v="1"/>
    <x v="3"/>
    <x v="620"/>
    <n v="360"/>
    <n v="778"/>
    <n v="280080"/>
  </r>
  <r>
    <n v="1244"/>
    <x v="8"/>
    <x v="4"/>
    <s v="A"/>
    <x v="2"/>
    <x v="0"/>
    <x v="621"/>
    <n v="36"/>
    <n v="749"/>
    <n v="26964"/>
  </r>
  <r>
    <n v="1245"/>
    <x v="9"/>
    <x v="0"/>
    <s v="A"/>
    <x v="2"/>
    <x v="0"/>
    <x v="621"/>
    <n v="108"/>
    <n v="1457"/>
    <n v="157356"/>
  </r>
  <r>
    <n v="1246"/>
    <x v="8"/>
    <x v="4"/>
    <s v="C"/>
    <x v="0"/>
    <x v="4"/>
    <x v="621"/>
    <n v="105"/>
    <n v="1395"/>
    <n v="146475"/>
  </r>
  <r>
    <n v="1247"/>
    <x v="1"/>
    <x v="1"/>
    <s v="E"/>
    <x v="1"/>
    <x v="1"/>
    <x v="622"/>
    <n v="150"/>
    <n v="354"/>
    <n v="53100"/>
  </r>
  <r>
    <n v="1248"/>
    <x v="6"/>
    <x v="5"/>
    <s v="E"/>
    <x v="0"/>
    <x v="1"/>
    <x v="623"/>
    <n v="975"/>
    <n v="887"/>
    <n v="864825"/>
  </r>
  <r>
    <n v="1249"/>
    <x v="5"/>
    <x v="3"/>
    <s v="A"/>
    <x v="2"/>
    <x v="0"/>
    <x v="623"/>
    <n v="80"/>
    <n v="908"/>
    <n v="72640"/>
  </r>
  <r>
    <n v="1250"/>
    <x v="5"/>
    <x v="5"/>
    <s v="B"/>
    <x v="1"/>
    <x v="1"/>
    <x v="623"/>
    <n v="420"/>
    <n v="714"/>
    <n v="299880"/>
  </r>
  <r>
    <n v="1251"/>
    <x v="1"/>
    <x v="3"/>
    <s v="A"/>
    <x v="2"/>
    <x v="1"/>
    <x v="624"/>
    <n v="1200"/>
    <n v="972"/>
    <n v="1166400"/>
  </r>
  <r>
    <n v="1252"/>
    <x v="5"/>
    <x v="7"/>
    <s v="A"/>
    <x v="1"/>
    <x v="0"/>
    <x v="625"/>
    <n v="80"/>
    <n v="330"/>
    <n v="26400"/>
  </r>
  <r>
    <n v="1253"/>
    <x v="7"/>
    <x v="3"/>
    <s v="C"/>
    <x v="1"/>
    <x v="4"/>
    <x v="625"/>
    <n v="270"/>
    <n v="707"/>
    <n v="190890"/>
  </r>
  <r>
    <n v="1254"/>
    <x v="0"/>
    <x v="1"/>
    <s v="D"/>
    <x v="2"/>
    <x v="0"/>
    <x v="625"/>
    <n v="26"/>
    <n v="1133"/>
    <n v="29458"/>
  </r>
  <r>
    <n v="1255"/>
    <x v="7"/>
    <x v="5"/>
    <s v="B"/>
    <x v="0"/>
    <x v="3"/>
    <x v="626"/>
    <n v="4500"/>
    <n v="514"/>
    <n v="2313000"/>
  </r>
  <r>
    <n v="1256"/>
    <x v="9"/>
    <x v="1"/>
    <s v="A"/>
    <x v="2"/>
    <x v="3"/>
    <x v="626"/>
    <n v="1800"/>
    <n v="958"/>
    <n v="1724400"/>
  </r>
  <r>
    <n v="1257"/>
    <x v="5"/>
    <x v="7"/>
    <s v="C"/>
    <x v="0"/>
    <x v="3"/>
    <x v="626"/>
    <n v="650"/>
    <n v="1117"/>
    <n v="726050"/>
  </r>
  <r>
    <n v="1258"/>
    <x v="0"/>
    <x v="2"/>
    <s v="E"/>
    <x v="0"/>
    <x v="0"/>
    <x v="627"/>
    <n v="75"/>
    <n v="1441"/>
    <n v="108075"/>
  </r>
  <r>
    <n v="1259"/>
    <x v="9"/>
    <x v="5"/>
    <s v="C"/>
    <x v="2"/>
    <x v="4"/>
    <x v="628"/>
    <n v="297"/>
    <n v="871"/>
    <n v="258687"/>
  </r>
  <r>
    <n v="1260"/>
    <x v="4"/>
    <x v="4"/>
    <s v="C"/>
    <x v="0"/>
    <x v="1"/>
    <x v="629"/>
    <n v="875"/>
    <n v="1424"/>
    <n v="1246000"/>
  </r>
  <r>
    <n v="1261"/>
    <x v="0"/>
    <x v="0"/>
    <s v="A"/>
    <x v="2"/>
    <x v="3"/>
    <x v="630"/>
    <n v="220"/>
    <n v="969"/>
    <n v="213180"/>
  </r>
  <r>
    <n v="1262"/>
    <x v="2"/>
    <x v="0"/>
    <s v="C"/>
    <x v="0"/>
    <x v="0"/>
    <x v="630"/>
    <n v="105"/>
    <n v="1354"/>
    <n v="142170"/>
  </r>
  <r>
    <n v="1263"/>
    <x v="7"/>
    <x v="5"/>
    <s v="C"/>
    <x v="2"/>
    <x v="0"/>
    <x v="631"/>
    <n v="135"/>
    <n v="1146"/>
    <n v="154710"/>
  </r>
  <r>
    <n v="1264"/>
    <x v="0"/>
    <x v="5"/>
    <s v="E"/>
    <x v="0"/>
    <x v="3"/>
    <x v="631"/>
    <n v="750"/>
    <n v="1411"/>
    <n v="1058250"/>
  </r>
  <r>
    <n v="1265"/>
    <x v="0"/>
    <x v="4"/>
    <s v="E"/>
    <x v="0"/>
    <x v="3"/>
    <x v="631"/>
    <n v="125"/>
    <n v="972"/>
    <n v="121500"/>
  </r>
  <r>
    <n v="1266"/>
    <x v="5"/>
    <x v="0"/>
    <s v="C"/>
    <x v="1"/>
    <x v="0"/>
    <x v="632"/>
    <n v="20"/>
    <n v="679"/>
    <n v="13580"/>
  </r>
  <r>
    <n v="1267"/>
    <x v="1"/>
    <x v="2"/>
    <s v="E"/>
    <x v="1"/>
    <x v="1"/>
    <x v="632"/>
    <n v="270"/>
    <n v="743"/>
    <n v="200610"/>
  </r>
  <r>
    <n v="1268"/>
    <x v="3"/>
    <x v="4"/>
    <s v="E"/>
    <x v="1"/>
    <x v="2"/>
    <x v="632"/>
    <n v="30"/>
    <n v="1029"/>
    <n v="30870"/>
  </r>
  <r>
    <n v="1269"/>
    <x v="7"/>
    <x v="1"/>
    <s v="B"/>
    <x v="1"/>
    <x v="2"/>
    <x v="633"/>
    <n v="100"/>
    <n v="476"/>
    <n v="47600"/>
  </r>
  <r>
    <n v="1270"/>
    <x v="1"/>
    <x v="7"/>
    <s v="E"/>
    <x v="1"/>
    <x v="4"/>
    <x v="633"/>
    <n v="81"/>
    <n v="887"/>
    <n v="71847"/>
  </r>
  <r>
    <n v="1271"/>
    <x v="7"/>
    <x v="0"/>
    <s v="E"/>
    <x v="0"/>
    <x v="1"/>
    <x v="633"/>
    <n v="1750"/>
    <n v="1263"/>
    <n v="2210250"/>
  </r>
  <r>
    <n v="1272"/>
    <x v="6"/>
    <x v="1"/>
    <s v="A"/>
    <x v="1"/>
    <x v="0"/>
    <x v="634"/>
    <n v="48"/>
    <n v="944"/>
    <n v="45312"/>
  </r>
  <r>
    <n v="1273"/>
    <x v="6"/>
    <x v="7"/>
    <s v="C"/>
    <x v="2"/>
    <x v="3"/>
    <x v="634"/>
    <n v="40"/>
    <n v="471"/>
    <n v="18840"/>
  </r>
  <r>
    <n v="1274"/>
    <x v="8"/>
    <x v="4"/>
    <s v="B"/>
    <x v="0"/>
    <x v="0"/>
    <x v="635"/>
    <n v="40"/>
    <n v="1229"/>
    <n v="49160"/>
  </r>
  <r>
    <n v="1275"/>
    <x v="3"/>
    <x v="6"/>
    <s v="C"/>
    <x v="2"/>
    <x v="0"/>
    <x v="635"/>
    <n v="12"/>
    <n v="290"/>
    <n v="3480"/>
  </r>
  <r>
    <n v="1276"/>
    <x v="3"/>
    <x v="7"/>
    <s v="D"/>
    <x v="1"/>
    <x v="0"/>
    <x v="635"/>
    <n v="14"/>
    <n v="1386"/>
    <n v="19404"/>
  </r>
  <r>
    <n v="1277"/>
    <x v="8"/>
    <x v="0"/>
    <s v="C"/>
    <x v="1"/>
    <x v="3"/>
    <x v="636"/>
    <n v="55"/>
    <n v="894"/>
    <n v="49170"/>
  </r>
  <r>
    <n v="1278"/>
    <x v="1"/>
    <x v="4"/>
    <s v="B"/>
    <x v="1"/>
    <x v="4"/>
    <x v="636"/>
    <n v="72"/>
    <n v="1062"/>
    <n v="76464"/>
  </r>
  <r>
    <n v="1279"/>
    <x v="8"/>
    <x v="5"/>
    <s v="E"/>
    <x v="1"/>
    <x v="4"/>
    <x v="637"/>
    <n v="117"/>
    <n v="1349"/>
    <n v="157833"/>
  </r>
  <r>
    <n v="1280"/>
    <x v="1"/>
    <x v="1"/>
    <s v="C"/>
    <x v="1"/>
    <x v="1"/>
    <x v="637"/>
    <n v="240"/>
    <n v="642"/>
    <n v="154080"/>
  </r>
  <r>
    <n v="1281"/>
    <x v="9"/>
    <x v="7"/>
    <s v="B"/>
    <x v="2"/>
    <x v="4"/>
    <x v="638"/>
    <n v="45"/>
    <n v="881"/>
    <n v="39645"/>
  </r>
  <r>
    <n v="1282"/>
    <x v="0"/>
    <x v="3"/>
    <s v="C"/>
    <x v="2"/>
    <x v="4"/>
    <x v="639"/>
    <n v="42"/>
    <n v="1421"/>
    <n v="59682"/>
  </r>
  <r>
    <n v="1283"/>
    <x v="7"/>
    <x v="0"/>
    <s v="A"/>
    <x v="2"/>
    <x v="1"/>
    <x v="640"/>
    <n v="1000"/>
    <n v="1172"/>
    <n v="1172000"/>
  </r>
  <r>
    <n v="1284"/>
    <x v="1"/>
    <x v="4"/>
    <s v="C"/>
    <x v="0"/>
    <x v="4"/>
    <x v="640"/>
    <n v="360"/>
    <n v="522"/>
    <n v="187920"/>
  </r>
  <r>
    <n v="1285"/>
    <x v="5"/>
    <x v="5"/>
    <s v="E"/>
    <x v="0"/>
    <x v="3"/>
    <x v="640"/>
    <n v="2250"/>
    <n v="830"/>
    <n v="1867500"/>
  </r>
  <r>
    <n v="1286"/>
    <x v="0"/>
    <x v="7"/>
    <s v="D"/>
    <x v="1"/>
    <x v="3"/>
    <x v="641"/>
    <n v="65"/>
    <n v="507"/>
    <n v="32955"/>
  </r>
  <r>
    <n v="1287"/>
    <x v="5"/>
    <x v="5"/>
    <s v="E"/>
    <x v="0"/>
    <x v="3"/>
    <x v="641"/>
    <n v="1500"/>
    <n v="917"/>
    <n v="1375500"/>
  </r>
  <r>
    <n v="1288"/>
    <x v="9"/>
    <x v="1"/>
    <s v="B"/>
    <x v="1"/>
    <x v="1"/>
    <x v="642"/>
    <n v="450"/>
    <n v="949"/>
    <n v="427050"/>
  </r>
  <r>
    <n v="1289"/>
    <x v="3"/>
    <x v="0"/>
    <s v="D"/>
    <x v="1"/>
    <x v="1"/>
    <x v="642"/>
    <n v="130"/>
    <n v="1028"/>
    <n v="133640"/>
  </r>
  <r>
    <n v="1290"/>
    <x v="5"/>
    <x v="6"/>
    <s v="D"/>
    <x v="1"/>
    <x v="4"/>
    <x v="642"/>
    <n v="90"/>
    <n v="1406"/>
    <n v="126540"/>
  </r>
  <r>
    <n v="1291"/>
    <x v="6"/>
    <x v="6"/>
    <s v="E"/>
    <x v="2"/>
    <x v="3"/>
    <x v="643"/>
    <n v="30"/>
    <n v="809"/>
    <n v="24270"/>
  </r>
  <r>
    <n v="1292"/>
    <x v="0"/>
    <x v="3"/>
    <s v="E"/>
    <x v="2"/>
    <x v="2"/>
    <x v="643"/>
    <n v="28"/>
    <n v="588"/>
    <n v="16464"/>
  </r>
  <r>
    <n v="1293"/>
    <x v="0"/>
    <x v="3"/>
    <s v="E"/>
    <x v="2"/>
    <x v="3"/>
    <x v="643"/>
    <n v="110"/>
    <n v="825"/>
    <n v="90750"/>
  </r>
  <r>
    <n v="1294"/>
    <x v="2"/>
    <x v="5"/>
    <s v="E"/>
    <x v="2"/>
    <x v="4"/>
    <x v="644"/>
    <n v="216"/>
    <n v="717"/>
    <n v="154872"/>
  </r>
  <r>
    <n v="1295"/>
    <x v="3"/>
    <x v="2"/>
    <s v="D"/>
    <x v="2"/>
    <x v="4"/>
    <x v="644"/>
    <n v="162"/>
    <n v="817"/>
    <n v="132354"/>
  </r>
  <r>
    <n v="1296"/>
    <x v="4"/>
    <x v="3"/>
    <s v="E"/>
    <x v="2"/>
    <x v="4"/>
    <x v="645"/>
    <n v="390"/>
    <n v="311"/>
    <n v="121290"/>
  </r>
  <r>
    <n v="1297"/>
    <x v="1"/>
    <x v="6"/>
    <s v="A"/>
    <x v="1"/>
    <x v="1"/>
    <x v="645"/>
    <n v="780"/>
    <n v="1339"/>
    <n v="1044420"/>
  </r>
  <r>
    <n v="1298"/>
    <x v="2"/>
    <x v="0"/>
    <s v="B"/>
    <x v="2"/>
    <x v="3"/>
    <x v="645"/>
    <n v="165"/>
    <n v="894"/>
    <n v="147510"/>
  </r>
  <r>
    <n v="1299"/>
    <x v="7"/>
    <x v="2"/>
    <s v="B"/>
    <x v="2"/>
    <x v="1"/>
    <x v="646"/>
    <n v="825"/>
    <n v="1367"/>
    <n v="1127775"/>
  </r>
  <r>
    <n v="1300"/>
    <x v="5"/>
    <x v="0"/>
    <s v="E"/>
    <x v="1"/>
    <x v="0"/>
    <x v="646"/>
    <n v="20"/>
    <n v="847"/>
    <n v="16940"/>
  </r>
  <r>
    <n v="1301"/>
    <x v="1"/>
    <x v="6"/>
    <s v="A"/>
    <x v="2"/>
    <x v="1"/>
    <x v="646"/>
    <n v="720"/>
    <n v="357"/>
    <n v="257040"/>
  </r>
  <r>
    <n v="1302"/>
    <x v="8"/>
    <x v="3"/>
    <s v="D"/>
    <x v="2"/>
    <x v="4"/>
    <x v="647"/>
    <n v="36"/>
    <n v="560"/>
    <n v="20160"/>
  </r>
  <r>
    <n v="1303"/>
    <x v="7"/>
    <x v="0"/>
    <s v="E"/>
    <x v="2"/>
    <x v="0"/>
    <x v="648"/>
    <n v="30"/>
    <n v="1072"/>
    <n v="32160"/>
  </r>
  <r>
    <n v="1304"/>
    <x v="5"/>
    <x v="7"/>
    <s v="A"/>
    <x v="1"/>
    <x v="3"/>
    <x v="649"/>
    <n v="200"/>
    <n v="420"/>
    <n v="84000"/>
  </r>
  <r>
    <n v="1305"/>
    <x v="6"/>
    <x v="5"/>
    <s v="E"/>
    <x v="0"/>
    <x v="2"/>
    <x v="649"/>
    <n v="150"/>
    <n v="1353"/>
    <n v="202950"/>
  </r>
  <r>
    <n v="1306"/>
    <x v="8"/>
    <x v="2"/>
    <s v="B"/>
    <x v="1"/>
    <x v="0"/>
    <x v="650"/>
    <n v="30"/>
    <n v="354"/>
    <n v="10620"/>
  </r>
  <r>
    <n v="1307"/>
    <x v="3"/>
    <x v="5"/>
    <s v="E"/>
    <x v="2"/>
    <x v="3"/>
    <x v="650"/>
    <n v="150"/>
    <n v="1247"/>
    <n v="187050"/>
  </r>
  <r>
    <n v="1308"/>
    <x v="8"/>
    <x v="5"/>
    <s v="A"/>
    <x v="2"/>
    <x v="4"/>
    <x v="651"/>
    <n v="468"/>
    <n v="1266"/>
    <n v="592488"/>
  </r>
  <r>
    <n v="1309"/>
    <x v="7"/>
    <x v="1"/>
    <s v="C"/>
    <x v="1"/>
    <x v="4"/>
    <x v="651"/>
    <n v="390"/>
    <n v="378"/>
    <n v="147420"/>
  </r>
  <r>
    <n v="1310"/>
    <x v="0"/>
    <x v="1"/>
    <s v="D"/>
    <x v="2"/>
    <x v="3"/>
    <x v="652"/>
    <n v="130"/>
    <n v="1102"/>
    <n v="143260"/>
  </r>
  <r>
    <n v="1311"/>
    <x v="8"/>
    <x v="6"/>
    <s v="E"/>
    <x v="2"/>
    <x v="1"/>
    <x v="652"/>
    <n v="25"/>
    <n v="1401"/>
    <n v="35025"/>
  </r>
  <r>
    <n v="1312"/>
    <x v="8"/>
    <x v="1"/>
    <s v="A"/>
    <x v="2"/>
    <x v="4"/>
    <x v="652"/>
    <n v="360"/>
    <n v="991"/>
    <n v="356760"/>
  </r>
  <r>
    <n v="1313"/>
    <x v="6"/>
    <x v="1"/>
    <s v="A"/>
    <x v="0"/>
    <x v="3"/>
    <x v="653"/>
    <n v="3000"/>
    <n v="1159"/>
    <n v="3477000"/>
  </r>
  <r>
    <n v="1314"/>
    <x v="3"/>
    <x v="2"/>
    <s v="C"/>
    <x v="2"/>
    <x v="4"/>
    <x v="653"/>
    <n v="108"/>
    <n v="869"/>
    <n v="93852"/>
  </r>
  <r>
    <n v="1315"/>
    <x v="7"/>
    <x v="7"/>
    <s v="D"/>
    <x v="0"/>
    <x v="1"/>
    <x v="654"/>
    <n v="1625"/>
    <n v="959"/>
    <n v="1558375"/>
  </r>
  <r>
    <n v="1316"/>
    <x v="9"/>
    <x v="6"/>
    <s v="B"/>
    <x v="0"/>
    <x v="1"/>
    <x v="655"/>
    <n v="825"/>
    <n v="1278"/>
    <n v="1054350"/>
  </r>
  <r>
    <n v="1317"/>
    <x v="9"/>
    <x v="6"/>
    <s v="B"/>
    <x v="2"/>
    <x v="2"/>
    <x v="655"/>
    <n v="42"/>
    <n v="1334"/>
    <n v="56028"/>
  </r>
  <r>
    <n v="1318"/>
    <x v="8"/>
    <x v="7"/>
    <s v="A"/>
    <x v="0"/>
    <x v="0"/>
    <x v="656"/>
    <n v="120"/>
    <n v="1243"/>
    <n v="149160"/>
  </r>
  <r>
    <n v="1319"/>
    <x v="6"/>
    <x v="1"/>
    <s v="D"/>
    <x v="1"/>
    <x v="1"/>
    <x v="657"/>
    <n v="50"/>
    <n v="356"/>
    <n v="17800"/>
  </r>
  <r>
    <n v="1320"/>
    <x v="0"/>
    <x v="1"/>
    <s v="B"/>
    <x v="0"/>
    <x v="0"/>
    <x v="658"/>
    <n v="110"/>
    <n v="1336"/>
    <n v="146960"/>
  </r>
  <r>
    <n v="1321"/>
    <x v="1"/>
    <x v="5"/>
    <s v="E"/>
    <x v="0"/>
    <x v="2"/>
    <x v="659"/>
    <n v="585"/>
    <n v="1491"/>
    <n v="872235"/>
  </r>
  <r>
    <n v="1322"/>
    <x v="6"/>
    <x v="2"/>
    <s v="C"/>
    <x v="1"/>
    <x v="2"/>
    <x v="659"/>
    <n v="45"/>
    <n v="807"/>
    <n v="36315"/>
  </r>
  <r>
    <n v="1323"/>
    <x v="3"/>
    <x v="7"/>
    <s v="E"/>
    <x v="0"/>
    <x v="0"/>
    <x v="659"/>
    <n v="140"/>
    <n v="418"/>
    <n v="58520"/>
  </r>
  <r>
    <n v="1324"/>
    <x v="0"/>
    <x v="5"/>
    <s v="E"/>
    <x v="2"/>
    <x v="4"/>
    <x v="660"/>
    <n v="117"/>
    <n v="324"/>
    <n v="37908"/>
  </r>
  <r>
    <n v="1325"/>
    <x v="6"/>
    <x v="2"/>
    <s v="A"/>
    <x v="1"/>
    <x v="0"/>
    <x v="660"/>
    <n v="60"/>
    <n v="922"/>
    <n v="55320"/>
  </r>
  <r>
    <n v="1326"/>
    <x v="3"/>
    <x v="7"/>
    <s v="C"/>
    <x v="0"/>
    <x v="0"/>
    <x v="661"/>
    <n v="140"/>
    <n v="1194"/>
    <n v="167160"/>
  </r>
  <r>
    <n v="1327"/>
    <x v="4"/>
    <x v="4"/>
    <s v="A"/>
    <x v="0"/>
    <x v="0"/>
    <x v="662"/>
    <n v="1100"/>
    <n v="1170"/>
    <n v="1287000"/>
  </r>
  <r>
    <n v="1328"/>
    <x v="0"/>
    <x v="0"/>
    <s v="B"/>
    <x v="2"/>
    <x v="4"/>
    <x v="663"/>
    <n v="27"/>
    <n v="1358"/>
    <n v="36666"/>
  </r>
  <r>
    <n v="1329"/>
    <x v="8"/>
    <x v="5"/>
    <s v="A"/>
    <x v="2"/>
    <x v="0"/>
    <x v="664"/>
    <n v="180"/>
    <n v="1044"/>
    <n v="187920"/>
  </r>
  <r>
    <n v="1330"/>
    <x v="4"/>
    <x v="0"/>
    <s v="B"/>
    <x v="2"/>
    <x v="4"/>
    <x v="664"/>
    <n v="210"/>
    <n v="495"/>
    <n v="103950"/>
  </r>
  <r>
    <n v="1331"/>
    <x v="3"/>
    <x v="5"/>
    <s v="A"/>
    <x v="0"/>
    <x v="2"/>
    <x v="664"/>
    <n v="960"/>
    <n v="1092"/>
    <n v="1048320"/>
  </r>
  <r>
    <n v="1332"/>
    <x v="8"/>
    <x v="4"/>
    <s v="E"/>
    <x v="1"/>
    <x v="2"/>
    <x v="665"/>
    <n v="8"/>
    <n v="920"/>
    <n v="7360"/>
  </r>
  <r>
    <n v="1333"/>
    <x v="1"/>
    <x v="1"/>
    <s v="B"/>
    <x v="0"/>
    <x v="1"/>
    <x v="666"/>
    <n v="900"/>
    <n v="728"/>
    <n v="655200"/>
  </r>
  <r>
    <n v="1334"/>
    <x v="6"/>
    <x v="3"/>
    <s v="C"/>
    <x v="1"/>
    <x v="0"/>
    <x v="666"/>
    <n v="12"/>
    <n v="1337"/>
    <n v="16044"/>
  </r>
  <r>
    <n v="1335"/>
    <x v="3"/>
    <x v="6"/>
    <s v="D"/>
    <x v="1"/>
    <x v="3"/>
    <x v="667"/>
    <n v="140"/>
    <n v="705"/>
    <n v="98700"/>
  </r>
  <r>
    <n v="1336"/>
    <x v="1"/>
    <x v="3"/>
    <s v="C"/>
    <x v="1"/>
    <x v="2"/>
    <x v="667"/>
    <n v="66"/>
    <n v="529"/>
    <n v="34914"/>
  </r>
  <r>
    <n v="1337"/>
    <x v="7"/>
    <x v="5"/>
    <s v="C"/>
    <x v="0"/>
    <x v="0"/>
    <x v="667"/>
    <n v="975"/>
    <n v="1163"/>
    <n v="1133925"/>
  </r>
  <r>
    <n v="1338"/>
    <x v="4"/>
    <x v="1"/>
    <s v="B"/>
    <x v="0"/>
    <x v="4"/>
    <x v="668"/>
    <n v="2250"/>
    <n v="490"/>
    <n v="1102500"/>
  </r>
  <r>
    <n v="1339"/>
    <x v="5"/>
    <x v="7"/>
    <s v="D"/>
    <x v="1"/>
    <x v="1"/>
    <x v="669"/>
    <n v="150"/>
    <n v="1322"/>
    <n v="198300"/>
  </r>
  <r>
    <n v="1340"/>
    <x v="3"/>
    <x v="1"/>
    <s v="C"/>
    <x v="2"/>
    <x v="1"/>
    <x v="669"/>
    <n v="140"/>
    <n v="484"/>
    <n v="67760"/>
  </r>
  <r>
    <n v="1341"/>
    <x v="5"/>
    <x v="7"/>
    <s v="C"/>
    <x v="0"/>
    <x v="4"/>
    <x v="669"/>
    <n v="270"/>
    <n v="1216"/>
    <n v="328320"/>
  </r>
  <r>
    <n v="1342"/>
    <x v="1"/>
    <x v="5"/>
    <s v="B"/>
    <x v="1"/>
    <x v="0"/>
    <x v="669"/>
    <n v="108"/>
    <n v="1381"/>
    <n v="149148"/>
  </r>
  <r>
    <n v="1343"/>
    <x v="6"/>
    <x v="2"/>
    <s v="E"/>
    <x v="0"/>
    <x v="2"/>
    <x v="670"/>
    <n v="75"/>
    <n v="758"/>
    <n v="56850"/>
  </r>
  <r>
    <n v="1344"/>
    <x v="6"/>
    <x v="0"/>
    <s v="B"/>
    <x v="0"/>
    <x v="3"/>
    <x v="670"/>
    <n v="325"/>
    <n v="432"/>
    <n v="140400"/>
  </r>
  <r>
    <n v="1345"/>
    <x v="8"/>
    <x v="1"/>
    <s v="B"/>
    <x v="0"/>
    <x v="4"/>
    <x v="670"/>
    <n v="270"/>
    <n v="1349"/>
    <n v="364230"/>
  </r>
  <r>
    <n v="1346"/>
    <x v="7"/>
    <x v="1"/>
    <s v="D"/>
    <x v="1"/>
    <x v="2"/>
    <x v="671"/>
    <n v="140"/>
    <n v="607"/>
    <n v="84980"/>
  </r>
  <r>
    <n v="1347"/>
    <x v="1"/>
    <x v="2"/>
    <s v="C"/>
    <x v="1"/>
    <x v="0"/>
    <x v="671"/>
    <n v="117"/>
    <n v="367"/>
    <n v="42939"/>
  </r>
  <r>
    <n v="1348"/>
    <x v="4"/>
    <x v="0"/>
    <s v="D"/>
    <x v="2"/>
    <x v="2"/>
    <x v="671"/>
    <n v="30"/>
    <n v="358"/>
    <n v="10740"/>
  </r>
  <r>
    <n v="1349"/>
    <x v="9"/>
    <x v="5"/>
    <s v="C"/>
    <x v="2"/>
    <x v="2"/>
    <x v="672"/>
    <n v="108"/>
    <n v="475"/>
    <n v="51300"/>
  </r>
  <r>
    <n v="1350"/>
    <x v="9"/>
    <x v="2"/>
    <s v="C"/>
    <x v="2"/>
    <x v="1"/>
    <x v="673"/>
    <n v="585"/>
    <n v="326"/>
    <n v="190710"/>
  </r>
  <r>
    <n v="1351"/>
    <x v="3"/>
    <x v="4"/>
    <s v="E"/>
    <x v="0"/>
    <x v="2"/>
    <x v="673"/>
    <n v="120"/>
    <n v="704"/>
    <n v="84480"/>
  </r>
  <r>
    <n v="1352"/>
    <x v="5"/>
    <x v="0"/>
    <s v="A"/>
    <x v="2"/>
    <x v="1"/>
    <x v="674"/>
    <n v="240"/>
    <n v="1164"/>
    <n v="279360"/>
  </r>
  <r>
    <n v="1353"/>
    <x v="9"/>
    <x v="2"/>
    <s v="E"/>
    <x v="0"/>
    <x v="0"/>
    <x v="675"/>
    <n v="315"/>
    <n v="1387"/>
    <n v="436905"/>
  </r>
  <r>
    <n v="1354"/>
    <x v="8"/>
    <x v="0"/>
    <s v="B"/>
    <x v="0"/>
    <x v="4"/>
    <x v="675"/>
    <n v="135"/>
    <n v="371"/>
    <n v="50085"/>
  </r>
  <r>
    <n v="1355"/>
    <x v="5"/>
    <x v="1"/>
    <s v="B"/>
    <x v="2"/>
    <x v="1"/>
    <x v="676"/>
    <n v="100"/>
    <n v="698"/>
    <n v="69800"/>
  </r>
  <r>
    <n v="1356"/>
    <x v="5"/>
    <x v="5"/>
    <s v="A"/>
    <x v="0"/>
    <x v="2"/>
    <x v="677"/>
    <n v="960"/>
    <n v="498"/>
    <n v="478080"/>
  </r>
  <r>
    <n v="1357"/>
    <x v="4"/>
    <x v="0"/>
    <s v="C"/>
    <x v="0"/>
    <x v="4"/>
    <x v="677"/>
    <n v="1125"/>
    <n v="708"/>
    <n v="796500"/>
  </r>
  <r>
    <n v="1358"/>
    <x v="0"/>
    <x v="6"/>
    <s v="B"/>
    <x v="0"/>
    <x v="0"/>
    <x v="678"/>
    <n v="30"/>
    <n v="1424"/>
    <n v="42720"/>
  </r>
  <r>
    <n v="1359"/>
    <x v="1"/>
    <x v="0"/>
    <s v="B"/>
    <x v="0"/>
    <x v="4"/>
    <x v="679"/>
    <n v="405"/>
    <n v="1090"/>
    <n v="441450"/>
  </r>
  <r>
    <n v="1360"/>
    <x v="7"/>
    <x v="5"/>
    <s v="C"/>
    <x v="0"/>
    <x v="1"/>
    <x v="679"/>
    <n v="5250"/>
    <n v="348"/>
    <n v="1827000"/>
  </r>
  <r>
    <n v="1361"/>
    <x v="3"/>
    <x v="1"/>
    <s v="A"/>
    <x v="0"/>
    <x v="4"/>
    <x v="679"/>
    <n v="2880"/>
    <n v="350"/>
    <n v="1008000"/>
  </r>
  <r>
    <n v="1362"/>
    <x v="8"/>
    <x v="7"/>
    <s v="E"/>
    <x v="1"/>
    <x v="1"/>
    <x v="679"/>
    <n v="30"/>
    <n v="954"/>
    <n v="28620"/>
  </r>
  <r>
    <n v="1363"/>
    <x v="1"/>
    <x v="3"/>
    <s v="E"/>
    <x v="2"/>
    <x v="3"/>
    <x v="680"/>
    <n v="450"/>
    <n v="699"/>
    <n v="314550"/>
  </r>
  <r>
    <n v="1364"/>
    <x v="0"/>
    <x v="6"/>
    <s v="A"/>
    <x v="1"/>
    <x v="2"/>
    <x v="680"/>
    <n v="40"/>
    <n v="1204"/>
    <n v="48160"/>
  </r>
  <r>
    <n v="1365"/>
    <x v="3"/>
    <x v="0"/>
    <s v="A"/>
    <x v="2"/>
    <x v="2"/>
    <x v="680"/>
    <n v="88"/>
    <n v="1020"/>
    <n v="89760"/>
  </r>
  <r>
    <n v="1366"/>
    <x v="0"/>
    <x v="0"/>
    <s v="A"/>
    <x v="1"/>
    <x v="4"/>
    <x v="681"/>
    <n v="120"/>
    <n v="618"/>
    <n v="74160"/>
  </r>
  <r>
    <n v="1367"/>
    <x v="3"/>
    <x v="6"/>
    <s v="E"/>
    <x v="2"/>
    <x v="0"/>
    <x v="681"/>
    <n v="18"/>
    <n v="638"/>
    <n v="11484"/>
  </r>
  <r>
    <n v="1368"/>
    <x v="0"/>
    <x v="3"/>
    <s v="D"/>
    <x v="2"/>
    <x v="4"/>
    <x v="682"/>
    <n v="78"/>
    <n v="294"/>
    <n v="22932"/>
  </r>
  <r>
    <n v="1369"/>
    <x v="6"/>
    <x v="2"/>
    <s v="E"/>
    <x v="2"/>
    <x v="3"/>
    <x v="682"/>
    <n v="180"/>
    <n v="1422"/>
    <n v="255960"/>
  </r>
  <r>
    <n v="1370"/>
    <x v="9"/>
    <x v="0"/>
    <s v="B"/>
    <x v="1"/>
    <x v="3"/>
    <x v="682"/>
    <n v="195"/>
    <n v="396"/>
    <n v="77220"/>
  </r>
  <r>
    <n v="1371"/>
    <x v="5"/>
    <x v="2"/>
    <s v="B"/>
    <x v="1"/>
    <x v="3"/>
    <x v="683"/>
    <n v="450"/>
    <n v="695"/>
    <n v="312750"/>
  </r>
  <r>
    <n v="1372"/>
    <x v="8"/>
    <x v="7"/>
    <s v="D"/>
    <x v="0"/>
    <x v="2"/>
    <x v="683"/>
    <n v="45"/>
    <n v="499"/>
    <n v="22455"/>
  </r>
  <r>
    <n v="1373"/>
    <x v="6"/>
    <x v="3"/>
    <s v="A"/>
    <x v="0"/>
    <x v="3"/>
    <x v="684"/>
    <n v="2800"/>
    <n v="517"/>
    <n v="1447600"/>
  </r>
  <r>
    <n v="1374"/>
    <x v="2"/>
    <x v="3"/>
    <s v="E"/>
    <x v="2"/>
    <x v="3"/>
    <x v="684"/>
    <n v="420"/>
    <n v="540"/>
    <n v="226800"/>
  </r>
  <r>
    <n v="1375"/>
    <x v="7"/>
    <x v="4"/>
    <s v="A"/>
    <x v="1"/>
    <x v="3"/>
    <x v="684"/>
    <n v="700"/>
    <n v="645"/>
    <n v="451500"/>
  </r>
  <r>
    <n v="1376"/>
    <x v="2"/>
    <x v="3"/>
    <s v="A"/>
    <x v="0"/>
    <x v="4"/>
    <x v="684"/>
    <n v="2880"/>
    <n v="353"/>
    <n v="1016640"/>
  </r>
  <r>
    <n v="1377"/>
    <x v="5"/>
    <x v="2"/>
    <s v="E"/>
    <x v="0"/>
    <x v="0"/>
    <x v="685"/>
    <n v="420"/>
    <n v="1449"/>
    <n v="608580"/>
  </r>
  <r>
    <n v="1378"/>
    <x v="8"/>
    <x v="6"/>
    <s v="D"/>
    <x v="0"/>
    <x v="4"/>
    <x v="686"/>
    <n v="105"/>
    <n v="269"/>
    <n v="28245"/>
  </r>
  <r>
    <n v="1379"/>
    <x v="6"/>
    <x v="0"/>
    <s v="A"/>
    <x v="0"/>
    <x v="2"/>
    <x v="686"/>
    <n v="160"/>
    <n v="349"/>
    <n v="55840"/>
  </r>
  <r>
    <n v="1380"/>
    <x v="0"/>
    <x v="7"/>
    <s v="E"/>
    <x v="0"/>
    <x v="2"/>
    <x v="687"/>
    <n v="55"/>
    <n v="1274"/>
    <n v="70070"/>
  </r>
  <r>
    <n v="1381"/>
    <x v="9"/>
    <x v="1"/>
    <s v="E"/>
    <x v="1"/>
    <x v="0"/>
    <x v="687"/>
    <n v="78"/>
    <n v="1179"/>
    <n v="91962"/>
  </r>
  <r>
    <n v="1382"/>
    <x v="7"/>
    <x v="2"/>
    <s v="A"/>
    <x v="0"/>
    <x v="3"/>
    <x v="688"/>
    <n v="21000"/>
    <n v="387"/>
    <n v="8127000"/>
  </r>
  <r>
    <n v="1383"/>
    <x v="8"/>
    <x v="0"/>
    <s v="A"/>
    <x v="0"/>
    <x v="2"/>
    <x v="688"/>
    <n v="140"/>
    <n v="1259"/>
    <n v="176260"/>
  </r>
  <r>
    <n v="1384"/>
    <x v="2"/>
    <x v="5"/>
    <s v="A"/>
    <x v="0"/>
    <x v="0"/>
    <x v="689"/>
    <n v="900"/>
    <n v="1456"/>
    <n v="1310400"/>
  </r>
  <r>
    <n v="1385"/>
    <x v="8"/>
    <x v="6"/>
    <s v="D"/>
    <x v="0"/>
    <x v="3"/>
    <x v="690"/>
    <n v="275"/>
    <n v="565"/>
    <n v="155375"/>
  </r>
  <r>
    <n v="1386"/>
    <x v="8"/>
    <x v="5"/>
    <s v="D"/>
    <x v="1"/>
    <x v="3"/>
    <x v="690"/>
    <n v="195"/>
    <n v="1282"/>
    <n v="249990"/>
  </r>
  <r>
    <n v="1387"/>
    <x v="7"/>
    <x v="6"/>
    <s v="C"/>
    <x v="0"/>
    <x v="2"/>
    <x v="691"/>
    <n v="150"/>
    <n v="1253"/>
    <n v="187950"/>
  </r>
  <r>
    <n v="1388"/>
    <x v="5"/>
    <x v="6"/>
    <s v="A"/>
    <x v="0"/>
    <x v="1"/>
    <x v="692"/>
    <n v="2200"/>
    <n v="1329"/>
    <n v="2923800"/>
  </r>
  <r>
    <n v="1389"/>
    <x v="1"/>
    <x v="2"/>
    <s v="A"/>
    <x v="0"/>
    <x v="2"/>
    <x v="693"/>
    <n v="1980"/>
    <n v="571"/>
    <n v="1130580"/>
  </r>
  <r>
    <n v="1390"/>
    <x v="3"/>
    <x v="1"/>
    <s v="D"/>
    <x v="1"/>
    <x v="1"/>
    <x v="693"/>
    <n v="100"/>
    <n v="416"/>
    <n v="41600"/>
  </r>
  <r>
    <n v="1391"/>
    <x v="6"/>
    <x v="2"/>
    <s v="D"/>
    <x v="1"/>
    <x v="2"/>
    <x v="693"/>
    <n v="36"/>
    <n v="658"/>
    <n v="23688"/>
  </r>
  <r>
    <n v="1392"/>
    <x v="0"/>
    <x v="1"/>
    <s v="D"/>
    <x v="1"/>
    <x v="1"/>
    <x v="693"/>
    <n v="60"/>
    <n v="513"/>
    <n v="30780"/>
  </r>
  <r>
    <n v="1393"/>
    <x v="4"/>
    <x v="1"/>
    <s v="E"/>
    <x v="2"/>
    <x v="1"/>
    <x v="693"/>
    <n v="350"/>
    <n v="886"/>
    <n v="310100"/>
  </r>
  <r>
    <n v="1394"/>
    <x v="0"/>
    <x v="7"/>
    <s v="D"/>
    <x v="2"/>
    <x v="2"/>
    <x v="694"/>
    <n v="13"/>
    <n v="1211"/>
    <n v="15743"/>
  </r>
  <r>
    <n v="1395"/>
    <x v="1"/>
    <x v="7"/>
    <s v="A"/>
    <x v="2"/>
    <x v="3"/>
    <x v="694"/>
    <n v="720"/>
    <n v="914"/>
    <n v="658080"/>
  </r>
  <r>
    <n v="1396"/>
    <x v="9"/>
    <x v="7"/>
    <s v="B"/>
    <x v="0"/>
    <x v="2"/>
    <x v="695"/>
    <n v="120"/>
    <n v="861"/>
    <n v="103320"/>
  </r>
  <r>
    <n v="1397"/>
    <x v="5"/>
    <x v="0"/>
    <s v="C"/>
    <x v="2"/>
    <x v="2"/>
    <x v="696"/>
    <n v="10"/>
    <n v="1191"/>
    <n v="11910"/>
  </r>
  <r>
    <n v="1398"/>
    <x v="1"/>
    <x v="3"/>
    <s v="B"/>
    <x v="1"/>
    <x v="2"/>
    <x v="696"/>
    <n v="36"/>
    <n v="602"/>
    <n v="21672"/>
  </r>
  <r>
    <n v="1399"/>
    <x v="5"/>
    <x v="6"/>
    <s v="A"/>
    <x v="1"/>
    <x v="0"/>
    <x v="697"/>
    <n v="104"/>
    <n v="468"/>
    <n v="48672"/>
  </r>
  <r>
    <n v="1400"/>
    <x v="9"/>
    <x v="0"/>
    <s v="B"/>
    <x v="0"/>
    <x v="2"/>
    <x v="698"/>
    <n v="90"/>
    <n v="1163"/>
    <n v="104670"/>
  </r>
  <r>
    <n v="1401"/>
    <x v="0"/>
    <x v="0"/>
    <s v="E"/>
    <x v="0"/>
    <x v="3"/>
    <x v="698"/>
    <n v="350"/>
    <n v="932"/>
    <n v="326200"/>
  </r>
  <r>
    <n v="1402"/>
    <x v="9"/>
    <x v="3"/>
    <s v="E"/>
    <x v="0"/>
    <x v="2"/>
    <x v="698"/>
    <n v="150"/>
    <n v="855"/>
    <n v="128250"/>
  </r>
  <r>
    <n v="1403"/>
    <x v="4"/>
    <x v="0"/>
    <s v="B"/>
    <x v="1"/>
    <x v="2"/>
    <x v="699"/>
    <n v="25"/>
    <n v="934"/>
    <n v="23350"/>
  </r>
  <r>
    <n v="1404"/>
    <x v="3"/>
    <x v="3"/>
    <s v="A"/>
    <x v="2"/>
    <x v="0"/>
    <x v="699"/>
    <n v="144"/>
    <n v="1384"/>
    <n v="199296"/>
  </r>
  <r>
    <n v="1405"/>
    <x v="8"/>
    <x v="3"/>
    <s v="B"/>
    <x v="2"/>
    <x v="4"/>
    <x v="700"/>
    <n v="72"/>
    <n v="431"/>
    <n v="31032"/>
  </r>
  <r>
    <n v="1406"/>
    <x v="5"/>
    <x v="2"/>
    <s v="D"/>
    <x v="0"/>
    <x v="2"/>
    <x v="700"/>
    <n v="150"/>
    <n v="1113"/>
    <n v="166950"/>
  </r>
  <r>
    <n v="1407"/>
    <x v="3"/>
    <x v="6"/>
    <s v="C"/>
    <x v="1"/>
    <x v="3"/>
    <x v="701"/>
    <n v="110"/>
    <n v="766"/>
    <n v="84260"/>
  </r>
  <r>
    <n v="1408"/>
    <x v="3"/>
    <x v="4"/>
    <s v="B"/>
    <x v="2"/>
    <x v="1"/>
    <x v="702"/>
    <n v="80"/>
    <n v="609"/>
    <n v="48720"/>
  </r>
  <r>
    <n v="1409"/>
    <x v="2"/>
    <x v="1"/>
    <s v="A"/>
    <x v="1"/>
    <x v="2"/>
    <x v="702"/>
    <n v="288"/>
    <n v="644"/>
    <n v="185472"/>
  </r>
  <r>
    <n v="1410"/>
    <x v="5"/>
    <x v="2"/>
    <s v="E"/>
    <x v="1"/>
    <x v="2"/>
    <x v="703"/>
    <n v="72"/>
    <n v="1255"/>
    <n v="90360"/>
  </r>
  <r>
    <n v="1411"/>
    <x v="8"/>
    <x v="3"/>
    <s v="C"/>
    <x v="2"/>
    <x v="2"/>
    <x v="704"/>
    <n v="10"/>
    <n v="901"/>
    <n v="9010"/>
  </r>
  <r>
    <n v="1412"/>
    <x v="3"/>
    <x v="5"/>
    <s v="B"/>
    <x v="0"/>
    <x v="4"/>
    <x v="705"/>
    <n v="1170"/>
    <n v="352"/>
    <n v="411840"/>
  </r>
  <r>
    <n v="1413"/>
    <x v="3"/>
    <x v="2"/>
    <s v="A"/>
    <x v="0"/>
    <x v="1"/>
    <x v="705"/>
    <n v="7200"/>
    <n v="1221"/>
    <n v="8791200"/>
  </r>
  <r>
    <n v="1414"/>
    <x v="1"/>
    <x v="2"/>
    <s v="C"/>
    <x v="1"/>
    <x v="3"/>
    <x v="706"/>
    <n v="405"/>
    <n v="1034"/>
    <n v="418770"/>
  </r>
  <r>
    <n v="1415"/>
    <x v="5"/>
    <x v="1"/>
    <s v="D"/>
    <x v="0"/>
    <x v="4"/>
    <x v="707"/>
    <n v="660"/>
    <n v="1076"/>
    <n v="710160"/>
  </r>
  <r>
    <n v="1416"/>
    <x v="1"/>
    <x v="1"/>
    <s v="C"/>
    <x v="1"/>
    <x v="4"/>
    <x v="707"/>
    <n v="252"/>
    <n v="993"/>
    <n v="250236"/>
  </r>
  <r>
    <n v="1417"/>
    <x v="8"/>
    <x v="3"/>
    <s v="A"/>
    <x v="1"/>
    <x v="2"/>
    <x v="708"/>
    <n v="112"/>
    <n v="1444"/>
    <n v="161728"/>
  </r>
  <r>
    <n v="1418"/>
    <x v="4"/>
    <x v="1"/>
    <s v="A"/>
    <x v="1"/>
    <x v="2"/>
    <x v="708"/>
    <n v="280"/>
    <n v="1420"/>
    <n v="397600"/>
  </r>
  <r>
    <n v="1419"/>
    <x v="4"/>
    <x v="6"/>
    <s v="B"/>
    <x v="1"/>
    <x v="4"/>
    <x v="708"/>
    <n v="90"/>
    <n v="999"/>
    <n v="89910"/>
  </r>
  <r>
    <n v="1420"/>
    <x v="4"/>
    <x v="4"/>
    <s v="D"/>
    <x v="1"/>
    <x v="2"/>
    <x v="709"/>
    <n v="30"/>
    <n v="1316"/>
    <n v="39480"/>
  </r>
  <r>
    <n v="1421"/>
    <x v="8"/>
    <x v="5"/>
    <s v="A"/>
    <x v="0"/>
    <x v="2"/>
    <x v="709"/>
    <n v="480"/>
    <n v="1069"/>
    <n v="513120"/>
  </r>
  <r>
    <n v="1422"/>
    <x v="9"/>
    <x v="0"/>
    <s v="C"/>
    <x v="1"/>
    <x v="3"/>
    <x v="709"/>
    <n v="180"/>
    <n v="798"/>
    <n v="143640"/>
  </r>
  <r>
    <n v="1423"/>
    <x v="7"/>
    <x v="1"/>
    <s v="A"/>
    <x v="0"/>
    <x v="2"/>
    <x v="710"/>
    <n v="1000"/>
    <n v="1044"/>
    <n v="1044000"/>
  </r>
  <r>
    <n v="1424"/>
    <x v="8"/>
    <x v="5"/>
    <s v="D"/>
    <x v="0"/>
    <x v="3"/>
    <x v="711"/>
    <n v="750"/>
    <n v="1136"/>
    <n v="852000"/>
  </r>
  <r>
    <n v="1425"/>
    <x v="1"/>
    <x v="2"/>
    <s v="B"/>
    <x v="0"/>
    <x v="2"/>
    <x v="711"/>
    <n v="630"/>
    <n v="1434"/>
    <n v="903420"/>
  </r>
  <r>
    <n v="1426"/>
    <x v="4"/>
    <x v="5"/>
    <s v="C"/>
    <x v="1"/>
    <x v="3"/>
    <x v="712"/>
    <n v="825"/>
    <n v="991"/>
    <n v="817575"/>
  </r>
  <r>
    <n v="1427"/>
    <x v="7"/>
    <x v="7"/>
    <s v="A"/>
    <x v="2"/>
    <x v="3"/>
    <x v="713"/>
    <n v="1000"/>
    <n v="1361"/>
    <n v="1361000"/>
  </r>
  <r>
    <n v="1428"/>
    <x v="0"/>
    <x v="6"/>
    <s v="A"/>
    <x v="1"/>
    <x v="4"/>
    <x v="714"/>
    <n v="168"/>
    <n v="915"/>
    <n v="153720"/>
  </r>
  <r>
    <n v="1429"/>
    <x v="1"/>
    <x v="6"/>
    <s v="D"/>
    <x v="1"/>
    <x v="2"/>
    <x v="714"/>
    <n v="39"/>
    <n v="298"/>
    <n v="11622"/>
  </r>
  <r>
    <n v="1430"/>
    <x v="1"/>
    <x v="1"/>
    <s v="D"/>
    <x v="1"/>
    <x v="4"/>
    <x v="714"/>
    <n v="144"/>
    <n v="379"/>
    <n v="54576"/>
  </r>
  <r>
    <n v="1431"/>
    <x v="4"/>
    <x v="3"/>
    <s v="E"/>
    <x v="1"/>
    <x v="4"/>
    <x v="714"/>
    <n v="300"/>
    <n v="1285"/>
    <n v="385500"/>
  </r>
  <r>
    <n v="1432"/>
    <x v="8"/>
    <x v="2"/>
    <s v="B"/>
    <x v="2"/>
    <x v="2"/>
    <x v="714"/>
    <n v="36"/>
    <n v="557"/>
    <n v="20052"/>
  </r>
  <r>
    <n v="1433"/>
    <x v="0"/>
    <x v="2"/>
    <s v="C"/>
    <x v="1"/>
    <x v="0"/>
    <x v="715"/>
    <n v="39"/>
    <n v="471"/>
    <n v="18369"/>
  </r>
  <r>
    <n v="1434"/>
    <x v="1"/>
    <x v="7"/>
    <s v="A"/>
    <x v="0"/>
    <x v="3"/>
    <x v="715"/>
    <n v="3000"/>
    <n v="1337"/>
    <n v="4011000"/>
  </r>
  <r>
    <n v="1435"/>
    <x v="7"/>
    <x v="0"/>
    <s v="D"/>
    <x v="0"/>
    <x v="2"/>
    <x v="716"/>
    <n v="375"/>
    <n v="830"/>
    <n v="311250"/>
  </r>
  <r>
    <n v="1436"/>
    <x v="9"/>
    <x v="1"/>
    <s v="E"/>
    <x v="2"/>
    <x v="2"/>
    <x v="716"/>
    <n v="78"/>
    <n v="273"/>
    <n v="21294"/>
  </r>
  <r>
    <n v="1437"/>
    <x v="8"/>
    <x v="7"/>
    <s v="B"/>
    <x v="0"/>
    <x v="4"/>
    <x v="716"/>
    <n v="165"/>
    <n v="1153"/>
    <n v="190245"/>
  </r>
  <r>
    <n v="1438"/>
    <x v="3"/>
    <x v="7"/>
    <s v="C"/>
    <x v="0"/>
    <x v="0"/>
    <x v="717"/>
    <n v="130"/>
    <n v="1095"/>
    <n v="142350"/>
  </r>
  <r>
    <n v="1439"/>
    <x v="9"/>
    <x v="7"/>
    <s v="A"/>
    <x v="0"/>
    <x v="0"/>
    <x v="717"/>
    <n v="360"/>
    <n v="386"/>
    <n v="138960"/>
  </r>
  <r>
    <n v="1440"/>
    <x v="1"/>
    <x v="1"/>
    <s v="B"/>
    <x v="1"/>
    <x v="0"/>
    <x v="718"/>
    <n v="78"/>
    <n v="1443"/>
    <n v="112554"/>
  </r>
  <r>
    <n v="1441"/>
    <x v="0"/>
    <x v="3"/>
    <s v="A"/>
    <x v="1"/>
    <x v="0"/>
    <x v="719"/>
    <n v="72"/>
    <n v="945"/>
    <n v="68040"/>
  </r>
  <r>
    <n v="1442"/>
    <x v="4"/>
    <x v="2"/>
    <s v="B"/>
    <x v="0"/>
    <x v="2"/>
    <x v="720"/>
    <n v="1050"/>
    <n v="381"/>
    <n v="400050"/>
  </r>
  <r>
    <n v="1443"/>
    <x v="2"/>
    <x v="7"/>
    <s v="E"/>
    <x v="0"/>
    <x v="3"/>
    <x v="720"/>
    <n v="975"/>
    <n v="716"/>
    <n v="698100"/>
  </r>
  <r>
    <n v="1444"/>
    <x v="1"/>
    <x v="0"/>
    <s v="C"/>
    <x v="0"/>
    <x v="4"/>
    <x v="721"/>
    <n v="405"/>
    <n v="1367"/>
    <n v="553635"/>
  </r>
  <r>
    <n v="1445"/>
    <x v="5"/>
    <x v="6"/>
    <s v="D"/>
    <x v="1"/>
    <x v="4"/>
    <x v="722"/>
    <n v="78"/>
    <n v="929"/>
    <n v="72462"/>
  </r>
  <r>
    <n v="1446"/>
    <x v="7"/>
    <x v="4"/>
    <s v="A"/>
    <x v="1"/>
    <x v="0"/>
    <x v="723"/>
    <n v="120"/>
    <n v="1211"/>
    <n v="145320"/>
  </r>
  <r>
    <n v="1447"/>
    <x v="7"/>
    <x v="7"/>
    <s v="A"/>
    <x v="0"/>
    <x v="1"/>
    <x v="724"/>
    <n v="5000"/>
    <n v="411"/>
    <n v="2055000"/>
  </r>
  <r>
    <n v="1448"/>
    <x v="0"/>
    <x v="2"/>
    <s v="B"/>
    <x v="0"/>
    <x v="1"/>
    <x v="725"/>
    <n v="675"/>
    <n v="1207"/>
    <n v="814725"/>
  </r>
  <r>
    <n v="1449"/>
    <x v="0"/>
    <x v="0"/>
    <s v="A"/>
    <x v="0"/>
    <x v="1"/>
    <x v="726"/>
    <n v="1400"/>
    <n v="1308"/>
    <n v="1831200"/>
  </r>
  <r>
    <n v="1450"/>
    <x v="0"/>
    <x v="6"/>
    <s v="C"/>
    <x v="2"/>
    <x v="0"/>
    <x v="727"/>
    <n v="6"/>
    <n v="351"/>
    <n v="2106"/>
  </r>
  <r>
    <n v="1451"/>
    <x v="4"/>
    <x v="2"/>
    <s v="B"/>
    <x v="2"/>
    <x v="0"/>
    <x v="727"/>
    <n v="105"/>
    <n v="507"/>
    <n v="53235"/>
  </r>
  <r>
    <n v="1452"/>
    <x v="6"/>
    <x v="7"/>
    <s v="D"/>
    <x v="2"/>
    <x v="4"/>
    <x v="728"/>
    <n v="18"/>
    <n v="264"/>
    <n v="4752"/>
  </r>
  <r>
    <n v="1453"/>
    <x v="8"/>
    <x v="4"/>
    <s v="A"/>
    <x v="0"/>
    <x v="0"/>
    <x v="729"/>
    <n v="160"/>
    <n v="494"/>
    <n v="79040"/>
  </r>
  <r>
    <n v="1454"/>
    <x v="6"/>
    <x v="3"/>
    <s v="C"/>
    <x v="0"/>
    <x v="3"/>
    <x v="729"/>
    <n v="750"/>
    <n v="399"/>
    <n v="299250"/>
  </r>
  <r>
    <n v="1455"/>
    <x v="9"/>
    <x v="7"/>
    <s v="D"/>
    <x v="1"/>
    <x v="1"/>
    <x v="730"/>
    <n v="180"/>
    <n v="1398"/>
    <n v="251640"/>
  </r>
  <r>
    <n v="1456"/>
    <x v="4"/>
    <x v="5"/>
    <s v="E"/>
    <x v="1"/>
    <x v="4"/>
    <x v="730"/>
    <n v="315"/>
    <n v="1481"/>
    <n v="466515"/>
  </r>
  <r>
    <n v="1457"/>
    <x v="6"/>
    <x v="0"/>
    <s v="A"/>
    <x v="2"/>
    <x v="0"/>
    <x v="730"/>
    <n v="32"/>
    <n v="651"/>
    <n v="20832"/>
  </r>
  <r>
    <n v="1458"/>
    <x v="2"/>
    <x v="4"/>
    <s v="E"/>
    <x v="0"/>
    <x v="2"/>
    <x v="730"/>
    <n v="210"/>
    <n v="1070"/>
    <n v="224700"/>
  </r>
  <r>
    <n v="1459"/>
    <x v="1"/>
    <x v="5"/>
    <s v="E"/>
    <x v="2"/>
    <x v="1"/>
    <x v="731"/>
    <n v="450"/>
    <n v="997"/>
    <n v="448650"/>
  </r>
  <r>
    <n v="1460"/>
    <x v="2"/>
    <x v="0"/>
    <s v="E"/>
    <x v="2"/>
    <x v="1"/>
    <x v="731"/>
    <n v="150"/>
    <n v="703"/>
    <n v="105450"/>
  </r>
  <r>
    <n v="1461"/>
    <x v="8"/>
    <x v="5"/>
    <s v="E"/>
    <x v="0"/>
    <x v="2"/>
    <x v="732"/>
    <n v="150"/>
    <n v="354"/>
    <n v="53100"/>
  </r>
  <r>
    <n v="1462"/>
    <x v="6"/>
    <x v="0"/>
    <s v="E"/>
    <x v="1"/>
    <x v="4"/>
    <x v="732"/>
    <n v="33"/>
    <n v="1254"/>
    <n v="41382"/>
  </r>
  <r>
    <n v="1463"/>
    <x v="3"/>
    <x v="1"/>
    <s v="C"/>
    <x v="1"/>
    <x v="0"/>
    <x v="732"/>
    <n v="24"/>
    <n v="1462"/>
    <n v="35088"/>
  </r>
  <r>
    <n v="1464"/>
    <x v="5"/>
    <x v="6"/>
    <s v="D"/>
    <x v="0"/>
    <x v="3"/>
    <x v="733"/>
    <n v="450"/>
    <n v="506"/>
    <n v="227700"/>
  </r>
  <r>
    <n v="1465"/>
    <x v="4"/>
    <x v="0"/>
    <s v="E"/>
    <x v="2"/>
    <x v="0"/>
    <x v="733"/>
    <n v="50"/>
    <n v="493"/>
    <n v="24650"/>
  </r>
  <r>
    <n v="1466"/>
    <x v="1"/>
    <x v="5"/>
    <s v="E"/>
    <x v="2"/>
    <x v="1"/>
    <x v="734"/>
    <n v="675"/>
    <n v="1088"/>
    <n v="734400"/>
  </r>
  <r>
    <n v="1467"/>
    <x v="0"/>
    <x v="5"/>
    <s v="D"/>
    <x v="2"/>
    <x v="2"/>
    <x v="734"/>
    <n v="21"/>
    <n v="1206"/>
    <n v="25326"/>
  </r>
  <r>
    <n v="1468"/>
    <x v="6"/>
    <x v="0"/>
    <s v="C"/>
    <x v="0"/>
    <x v="3"/>
    <x v="734"/>
    <n v="300"/>
    <n v="1236"/>
    <n v="370800"/>
  </r>
  <r>
    <n v="1469"/>
    <x v="5"/>
    <x v="3"/>
    <s v="E"/>
    <x v="2"/>
    <x v="1"/>
    <x v="735"/>
    <n v="100"/>
    <n v="710"/>
    <n v="71000"/>
  </r>
  <r>
    <n v="1470"/>
    <x v="5"/>
    <x v="7"/>
    <s v="D"/>
    <x v="2"/>
    <x v="4"/>
    <x v="735"/>
    <n v="36"/>
    <n v="1315"/>
    <n v="47340"/>
  </r>
  <r>
    <n v="1471"/>
    <x v="4"/>
    <x v="7"/>
    <s v="C"/>
    <x v="0"/>
    <x v="0"/>
    <x v="735"/>
    <n v="350"/>
    <n v="429"/>
    <n v="150150"/>
  </r>
  <r>
    <n v="1472"/>
    <x v="5"/>
    <x v="7"/>
    <s v="D"/>
    <x v="1"/>
    <x v="2"/>
    <x v="735"/>
    <n v="22"/>
    <n v="697"/>
    <n v="15334"/>
  </r>
  <r>
    <n v="1473"/>
    <x v="7"/>
    <x v="5"/>
    <s v="D"/>
    <x v="0"/>
    <x v="2"/>
    <x v="735"/>
    <n v="1125"/>
    <n v="1342"/>
    <n v="1509750"/>
  </r>
  <r>
    <n v="1474"/>
    <x v="1"/>
    <x v="4"/>
    <s v="B"/>
    <x v="1"/>
    <x v="3"/>
    <x v="735"/>
    <n v="180"/>
    <n v="304"/>
    <n v="54720"/>
  </r>
  <r>
    <n v="1475"/>
    <x v="7"/>
    <x v="1"/>
    <s v="D"/>
    <x v="1"/>
    <x v="0"/>
    <x v="735"/>
    <n v="70"/>
    <n v="745"/>
    <n v="52150"/>
  </r>
  <r>
    <n v="1476"/>
    <x v="8"/>
    <x v="3"/>
    <s v="D"/>
    <x v="1"/>
    <x v="2"/>
    <x v="736"/>
    <n v="18"/>
    <n v="501"/>
    <n v="9018"/>
  </r>
  <r>
    <n v="1477"/>
    <x v="0"/>
    <x v="1"/>
    <s v="E"/>
    <x v="2"/>
    <x v="0"/>
    <x v="736"/>
    <n v="26"/>
    <n v="404"/>
    <n v="10504"/>
  </r>
  <r>
    <n v="1478"/>
    <x v="0"/>
    <x v="3"/>
    <s v="D"/>
    <x v="2"/>
    <x v="2"/>
    <x v="737"/>
    <n v="26"/>
    <n v="853"/>
    <n v="22178"/>
  </r>
  <r>
    <n v="1479"/>
    <x v="5"/>
    <x v="0"/>
    <s v="E"/>
    <x v="0"/>
    <x v="1"/>
    <x v="737"/>
    <n v="600"/>
    <n v="847"/>
    <n v="508200"/>
  </r>
  <r>
    <n v="1480"/>
    <x v="5"/>
    <x v="4"/>
    <s v="B"/>
    <x v="0"/>
    <x v="3"/>
    <x v="738"/>
    <n v="400"/>
    <n v="1185"/>
    <n v="474000"/>
  </r>
  <r>
    <n v="1481"/>
    <x v="4"/>
    <x v="0"/>
    <s v="C"/>
    <x v="1"/>
    <x v="1"/>
    <x v="739"/>
    <n v="175"/>
    <n v="1334"/>
    <n v="233450"/>
  </r>
  <r>
    <n v="1482"/>
    <x v="2"/>
    <x v="5"/>
    <s v="B"/>
    <x v="2"/>
    <x v="0"/>
    <x v="740"/>
    <n v="63"/>
    <n v="513"/>
    <n v="32319"/>
  </r>
  <r>
    <n v="1483"/>
    <x v="3"/>
    <x v="6"/>
    <s v="E"/>
    <x v="2"/>
    <x v="3"/>
    <x v="740"/>
    <n v="90"/>
    <n v="694"/>
    <n v="62460"/>
  </r>
  <r>
    <n v="1484"/>
    <x v="1"/>
    <x v="7"/>
    <s v="B"/>
    <x v="0"/>
    <x v="1"/>
    <x v="741"/>
    <n v="1050"/>
    <n v="586"/>
    <n v="615300"/>
  </r>
  <r>
    <n v="1485"/>
    <x v="9"/>
    <x v="1"/>
    <s v="A"/>
    <x v="1"/>
    <x v="4"/>
    <x v="741"/>
    <n v="792"/>
    <n v="1471"/>
    <n v="1165032"/>
  </r>
  <r>
    <n v="1486"/>
    <x v="4"/>
    <x v="3"/>
    <s v="A"/>
    <x v="1"/>
    <x v="4"/>
    <x v="742"/>
    <n v="600"/>
    <n v="1399"/>
    <n v="839400"/>
  </r>
  <r>
    <n v="1487"/>
    <x v="6"/>
    <x v="3"/>
    <s v="D"/>
    <x v="1"/>
    <x v="2"/>
    <x v="742"/>
    <n v="18"/>
    <n v="582"/>
    <n v="10476"/>
  </r>
  <r>
    <n v="1488"/>
    <x v="7"/>
    <x v="5"/>
    <s v="D"/>
    <x v="0"/>
    <x v="1"/>
    <x v="742"/>
    <n v="5625"/>
    <n v="395"/>
    <n v="2221875"/>
  </r>
  <r>
    <n v="1489"/>
    <x v="9"/>
    <x v="6"/>
    <s v="C"/>
    <x v="1"/>
    <x v="2"/>
    <x v="743"/>
    <n v="18"/>
    <n v="875"/>
    <n v="15750"/>
  </r>
  <r>
    <n v="1490"/>
    <x v="5"/>
    <x v="0"/>
    <s v="C"/>
    <x v="0"/>
    <x v="3"/>
    <x v="743"/>
    <n v="300"/>
    <n v="1214"/>
    <n v="364200"/>
  </r>
  <r>
    <n v="1491"/>
    <x v="5"/>
    <x v="7"/>
    <s v="D"/>
    <x v="2"/>
    <x v="0"/>
    <x v="743"/>
    <n v="28"/>
    <n v="357"/>
    <n v="9996"/>
  </r>
  <r>
    <n v="1492"/>
    <x v="1"/>
    <x v="2"/>
    <s v="B"/>
    <x v="1"/>
    <x v="1"/>
    <x v="744"/>
    <n v="675"/>
    <n v="1339"/>
    <n v="903825"/>
  </r>
  <r>
    <n v="1493"/>
    <x v="9"/>
    <x v="4"/>
    <s v="A"/>
    <x v="1"/>
    <x v="0"/>
    <x v="745"/>
    <n v="84"/>
    <n v="352"/>
    <n v="29568"/>
  </r>
  <r>
    <n v="1494"/>
    <x v="8"/>
    <x v="6"/>
    <s v="E"/>
    <x v="0"/>
    <x v="2"/>
    <x v="745"/>
    <n v="60"/>
    <n v="1054"/>
    <n v="63240"/>
  </r>
  <r>
    <n v="1495"/>
    <x v="3"/>
    <x v="1"/>
    <s v="D"/>
    <x v="2"/>
    <x v="1"/>
    <x v="746"/>
    <n v="300"/>
    <n v="1273"/>
    <n v="381900"/>
  </r>
  <r>
    <n v="1496"/>
    <x v="8"/>
    <x v="6"/>
    <s v="B"/>
    <x v="2"/>
    <x v="2"/>
    <x v="746"/>
    <n v="15"/>
    <n v="982"/>
    <n v="14730"/>
  </r>
  <r>
    <n v="1497"/>
    <x v="9"/>
    <x v="7"/>
    <s v="A"/>
    <x v="2"/>
    <x v="2"/>
    <x v="747"/>
    <n v="156"/>
    <n v="1469"/>
    <n v="229164"/>
  </r>
  <r>
    <n v="1498"/>
    <x v="3"/>
    <x v="2"/>
    <s v="A"/>
    <x v="0"/>
    <x v="0"/>
    <x v="748"/>
    <n v="1560"/>
    <n v="881"/>
    <n v="1374360"/>
  </r>
  <r>
    <n v="1499"/>
    <x v="0"/>
    <x v="0"/>
    <s v="C"/>
    <x v="1"/>
    <x v="4"/>
    <x v="748"/>
    <n v="21"/>
    <n v="1344"/>
    <n v="28224"/>
  </r>
  <r>
    <n v="1500"/>
    <x v="8"/>
    <x v="5"/>
    <s v="A"/>
    <x v="2"/>
    <x v="2"/>
    <x v="748"/>
    <n v="156"/>
    <n v="876"/>
    <n v="136656"/>
  </r>
  <r>
    <n v="1501"/>
    <x v="8"/>
    <x v="3"/>
    <s v="C"/>
    <x v="0"/>
    <x v="1"/>
    <x v="749"/>
    <n v="350"/>
    <n v="730"/>
    <n v="255500"/>
  </r>
  <r>
    <n v="1502"/>
    <x v="9"/>
    <x v="7"/>
    <s v="D"/>
    <x v="2"/>
    <x v="4"/>
    <x v="749"/>
    <n v="117"/>
    <n v="341"/>
    <n v="39897"/>
  </r>
  <r>
    <n v="1503"/>
    <x v="6"/>
    <x v="4"/>
    <s v="B"/>
    <x v="1"/>
    <x v="4"/>
    <x v="749"/>
    <n v="24"/>
    <n v="689"/>
    <n v="16536"/>
  </r>
  <r>
    <n v="1504"/>
    <x v="0"/>
    <x v="1"/>
    <s v="A"/>
    <x v="0"/>
    <x v="1"/>
    <x v="750"/>
    <n v="2400"/>
    <n v="1396"/>
    <n v="3350400"/>
  </r>
  <r>
    <n v="1505"/>
    <x v="8"/>
    <x v="2"/>
    <s v="A"/>
    <x v="2"/>
    <x v="1"/>
    <x v="750"/>
    <n v="600"/>
    <n v="325"/>
    <n v="195000"/>
  </r>
  <r>
    <n v="1506"/>
    <x v="9"/>
    <x v="7"/>
    <s v="A"/>
    <x v="2"/>
    <x v="2"/>
    <x v="751"/>
    <n v="144"/>
    <n v="802"/>
    <n v="115488"/>
  </r>
  <r>
    <n v="1507"/>
    <x v="5"/>
    <x v="6"/>
    <s v="D"/>
    <x v="2"/>
    <x v="2"/>
    <x v="752"/>
    <n v="18"/>
    <n v="1469"/>
    <n v="26442"/>
  </r>
  <r>
    <n v="1508"/>
    <x v="0"/>
    <x v="3"/>
    <s v="A"/>
    <x v="0"/>
    <x v="4"/>
    <x v="752"/>
    <n v="600"/>
    <n v="530"/>
    <n v="318000"/>
  </r>
  <r>
    <n v="1509"/>
    <x v="9"/>
    <x v="1"/>
    <s v="D"/>
    <x v="2"/>
    <x v="2"/>
    <x v="752"/>
    <n v="72"/>
    <n v="864"/>
    <n v="62208"/>
  </r>
  <r>
    <n v="1510"/>
    <x v="7"/>
    <x v="6"/>
    <s v="B"/>
    <x v="2"/>
    <x v="3"/>
    <x v="753"/>
    <n v="150"/>
    <n v="1371"/>
    <n v="205650"/>
  </r>
  <r>
    <n v="1511"/>
    <x v="2"/>
    <x v="0"/>
    <s v="A"/>
    <x v="1"/>
    <x v="4"/>
    <x v="754"/>
    <n v="540"/>
    <n v="1157"/>
    <n v="624780"/>
  </r>
  <r>
    <n v="1512"/>
    <x v="8"/>
    <x v="2"/>
    <s v="D"/>
    <x v="1"/>
    <x v="0"/>
    <x v="754"/>
    <n v="27"/>
    <n v="975"/>
    <n v="26325"/>
  </r>
  <r>
    <n v="1513"/>
    <x v="4"/>
    <x v="4"/>
    <s v="A"/>
    <x v="2"/>
    <x v="4"/>
    <x v="755"/>
    <n v="780"/>
    <n v="466"/>
    <n v="363480"/>
  </r>
  <r>
    <n v="1514"/>
    <x v="4"/>
    <x v="4"/>
    <s v="B"/>
    <x v="2"/>
    <x v="3"/>
    <x v="756"/>
    <n v="175"/>
    <n v="1232"/>
    <n v="215600"/>
  </r>
  <r>
    <n v="1515"/>
    <x v="8"/>
    <x v="7"/>
    <s v="C"/>
    <x v="1"/>
    <x v="3"/>
    <x v="756"/>
    <n v="65"/>
    <n v="1111"/>
    <n v="72215"/>
  </r>
  <r>
    <n v="1516"/>
    <x v="8"/>
    <x v="3"/>
    <s v="C"/>
    <x v="0"/>
    <x v="3"/>
    <x v="757"/>
    <n v="550"/>
    <n v="678"/>
    <n v="372900"/>
  </r>
  <r>
    <n v="1517"/>
    <x v="4"/>
    <x v="2"/>
    <s v="E"/>
    <x v="2"/>
    <x v="2"/>
    <x v="758"/>
    <n v="150"/>
    <n v="1122"/>
    <n v="168300"/>
  </r>
  <r>
    <n v="1518"/>
    <x v="3"/>
    <x v="4"/>
    <s v="C"/>
    <x v="0"/>
    <x v="1"/>
    <x v="758"/>
    <n v="500"/>
    <n v="1057"/>
    <n v="528500"/>
  </r>
  <r>
    <n v="1519"/>
    <x v="0"/>
    <x v="6"/>
    <s v="E"/>
    <x v="2"/>
    <x v="0"/>
    <x v="759"/>
    <n v="10"/>
    <n v="1486"/>
    <n v="14860"/>
  </r>
  <r>
    <n v="1520"/>
    <x v="4"/>
    <x v="7"/>
    <s v="C"/>
    <x v="1"/>
    <x v="2"/>
    <x v="759"/>
    <n v="60"/>
    <n v="955"/>
    <n v="57300"/>
  </r>
  <r>
    <n v="1521"/>
    <x v="2"/>
    <x v="7"/>
    <s v="E"/>
    <x v="1"/>
    <x v="2"/>
    <x v="760"/>
    <n v="15"/>
    <n v="537"/>
    <n v="8055"/>
  </r>
  <r>
    <n v="1522"/>
    <x v="4"/>
    <x v="1"/>
    <s v="B"/>
    <x v="0"/>
    <x v="0"/>
    <x v="761"/>
    <n v="400"/>
    <n v="913"/>
    <n v="365200"/>
  </r>
  <r>
    <n v="1523"/>
    <x v="3"/>
    <x v="7"/>
    <s v="E"/>
    <x v="1"/>
    <x v="1"/>
    <x v="761"/>
    <n v="120"/>
    <n v="716"/>
    <n v="85920"/>
  </r>
  <r>
    <n v="1524"/>
    <x v="0"/>
    <x v="3"/>
    <s v="C"/>
    <x v="1"/>
    <x v="0"/>
    <x v="762"/>
    <n v="28"/>
    <n v="522"/>
    <n v="14616"/>
  </r>
  <r>
    <n v="1525"/>
    <x v="7"/>
    <x v="3"/>
    <s v="B"/>
    <x v="0"/>
    <x v="1"/>
    <x v="762"/>
    <n v="3000"/>
    <n v="1116"/>
    <n v="3348000"/>
  </r>
  <r>
    <n v="1526"/>
    <x v="8"/>
    <x v="4"/>
    <s v="B"/>
    <x v="2"/>
    <x v="3"/>
    <x v="763"/>
    <n v="70"/>
    <n v="394"/>
    <n v="27580"/>
  </r>
  <r>
    <n v="1527"/>
    <x v="5"/>
    <x v="6"/>
    <s v="B"/>
    <x v="1"/>
    <x v="1"/>
    <x v="763"/>
    <n v="60"/>
    <n v="695"/>
    <n v="41700"/>
  </r>
  <r>
    <n v="1528"/>
    <x v="3"/>
    <x v="0"/>
    <s v="D"/>
    <x v="2"/>
    <x v="1"/>
    <x v="764"/>
    <n v="50"/>
    <n v="1351"/>
    <n v="67550"/>
  </r>
  <r>
    <n v="1529"/>
    <x v="3"/>
    <x v="0"/>
    <s v="E"/>
    <x v="2"/>
    <x v="3"/>
    <x v="764"/>
    <n v="90"/>
    <n v="1394"/>
    <n v="125460"/>
  </r>
  <r>
    <n v="1530"/>
    <x v="0"/>
    <x v="1"/>
    <s v="C"/>
    <x v="2"/>
    <x v="4"/>
    <x v="765"/>
    <n v="66"/>
    <n v="955"/>
    <n v="63030"/>
  </r>
  <r>
    <n v="1531"/>
    <x v="3"/>
    <x v="2"/>
    <s v="A"/>
    <x v="0"/>
    <x v="0"/>
    <x v="765"/>
    <n v="720"/>
    <n v="854"/>
    <n v="614880"/>
  </r>
  <r>
    <n v="1532"/>
    <x v="2"/>
    <x v="5"/>
    <s v="A"/>
    <x v="2"/>
    <x v="1"/>
    <x v="765"/>
    <n v="2160"/>
    <n v="371"/>
    <n v="801360"/>
  </r>
  <r>
    <n v="1533"/>
    <x v="5"/>
    <x v="5"/>
    <s v="C"/>
    <x v="2"/>
    <x v="3"/>
    <x v="765"/>
    <n v="180"/>
    <n v="1248"/>
    <n v="224640"/>
  </r>
  <r>
    <n v="1534"/>
    <x v="1"/>
    <x v="5"/>
    <s v="B"/>
    <x v="2"/>
    <x v="2"/>
    <x v="766"/>
    <n v="135"/>
    <n v="1010"/>
    <n v="136350"/>
  </r>
  <r>
    <n v="1535"/>
    <x v="3"/>
    <x v="7"/>
    <s v="A"/>
    <x v="1"/>
    <x v="4"/>
    <x v="766"/>
    <n v="240"/>
    <n v="1027"/>
    <n v="246480"/>
  </r>
  <r>
    <n v="1536"/>
    <x v="8"/>
    <x v="7"/>
    <s v="D"/>
    <x v="1"/>
    <x v="2"/>
    <x v="767"/>
    <n v="5"/>
    <n v="1342"/>
    <n v="6710"/>
  </r>
  <r>
    <n v="1537"/>
    <x v="7"/>
    <x v="6"/>
    <s v="A"/>
    <x v="1"/>
    <x v="4"/>
    <x v="767"/>
    <n v="300"/>
    <n v="1109"/>
    <n v="332700"/>
  </r>
  <r>
    <n v="1538"/>
    <x v="6"/>
    <x v="1"/>
    <s v="C"/>
    <x v="1"/>
    <x v="3"/>
    <x v="768"/>
    <n v="90"/>
    <n v="1198"/>
    <n v="107820"/>
  </r>
  <r>
    <n v="1539"/>
    <x v="4"/>
    <x v="0"/>
    <s v="E"/>
    <x v="2"/>
    <x v="1"/>
    <x v="769"/>
    <n v="175"/>
    <n v="596"/>
    <n v="104300"/>
  </r>
  <r>
    <n v="1540"/>
    <x v="8"/>
    <x v="3"/>
    <s v="E"/>
    <x v="2"/>
    <x v="4"/>
    <x v="770"/>
    <n v="48"/>
    <n v="625"/>
    <n v="30000"/>
  </r>
  <r>
    <n v="1541"/>
    <x v="2"/>
    <x v="2"/>
    <s v="D"/>
    <x v="2"/>
    <x v="4"/>
    <x v="771"/>
    <n v="378"/>
    <n v="1183"/>
    <n v="447174"/>
  </r>
  <r>
    <n v="1542"/>
    <x v="0"/>
    <x v="5"/>
    <s v="B"/>
    <x v="2"/>
    <x v="0"/>
    <x v="772"/>
    <n v="27"/>
    <n v="1327"/>
    <n v="35829"/>
  </r>
  <r>
    <n v="1543"/>
    <x v="6"/>
    <x v="6"/>
    <s v="B"/>
    <x v="0"/>
    <x v="1"/>
    <x v="773"/>
    <n v="275"/>
    <n v="691"/>
    <n v="190025"/>
  </r>
  <r>
    <n v="1544"/>
    <x v="9"/>
    <x v="7"/>
    <s v="D"/>
    <x v="0"/>
    <x v="0"/>
    <x v="773"/>
    <n v="165"/>
    <n v="543"/>
    <n v="89595"/>
  </r>
  <r>
    <n v="1545"/>
    <x v="0"/>
    <x v="7"/>
    <s v="D"/>
    <x v="1"/>
    <x v="2"/>
    <x v="774"/>
    <n v="12"/>
    <n v="1059"/>
    <n v="12708"/>
  </r>
  <r>
    <n v="1546"/>
    <x v="9"/>
    <x v="2"/>
    <s v="B"/>
    <x v="0"/>
    <x v="0"/>
    <x v="774"/>
    <n v="495"/>
    <n v="317"/>
    <n v="156915"/>
  </r>
  <r>
    <n v="1547"/>
    <x v="0"/>
    <x v="6"/>
    <s v="C"/>
    <x v="1"/>
    <x v="0"/>
    <x v="775"/>
    <n v="9"/>
    <n v="1392"/>
    <n v="12528"/>
  </r>
  <r>
    <n v="1548"/>
    <x v="6"/>
    <x v="3"/>
    <s v="C"/>
    <x v="1"/>
    <x v="2"/>
    <x v="776"/>
    <n v="26"/>
    <n v="1395"/>
    <n v="36270"/>
  </r>
  <r>
    <n v="1549"/>
    <x v="0"/>
    <x v="1"/>
    <s v="A"/>
    <x v="2"/>
    <x v="2"/>
    <x v="777"/>
    <n v="80"/>
    <n v="458"/>
    <n v="36640"/>
  </r>
  <r>
    <n v="1550"/>
    <x v="6"/>
    <x v="4"/>
    <s v="A"/>
    <x v="1"/>
    <x v="4"/>
    <x v="778"/>
    <n v="132"/>
    <n v="877"/>
    <n v="115764"/>
  </r>
  <r>
    <n v="1551"/>
    <x v="5"/>
    <x v="0"/>
    <s v="D"/>
    <x v="2"/>
    <x v="3"/>
    <x v="778"/>
    <n v="150"/>
    <n v="529"/>
    <n v="79350"/>
  </r>
  <r>
    <n v="1552"/>
    <x v="1"/>
    <x v="0"/>
    <s v="D"/>
    <x v="2"/>
    <x v="2"/>
    <x v="778"/>
    <n v="39"/>
    <n v="1482"/>
    <n v="57798"/>
  </r>
  <r>
    <n v="1553"/>
    <x v="2"/>
    <x v="0"/>
    <s v="D"/>
    <x v="2"/>
    <x v="0"/>
    <x v="778"/>
    <n v="18"/>
    <n v="547"/>
    <n v="9846"/>
  </r>
  <r>
    <n v="1554"/>
    <x v="1"/>
    <x v="2"/>
    <s v="C"/>
    <x v="1"/>
    <x v="4"/>
    <x v="778"/>
    <n v="216"/>
    <n v="473"/>
    <n v="102168"/>
  </r>
  <r>
    <n v="1555"/>
    <x v="4"/>
    <x v="3"/>
    <s v="A"/>
    <x v="1"/>
    <x v="1"/>
    <x v="779"/>
    <n v="2400"/>
    <n v="1134"/>
    <n v="2721600"/>
  </r>
  <r>
    <n v="1556"/>
    <x v="0"/>
    <x v="3"/>
    <s v="D"/>
    <x v="1"/>
    <x v="1"/>
    <x v="779"/>
    <n v="80"/>
    <n v="354"/>
    <n v="28320"/>
  </r>
  <r>
    <n v="1557"/>
    <x v="1"/>
    <x v="7"/>
    <s v="E"/>
    <x v="2"/>
    <x v="1"/>
    <x v="779"/>
    <n v="90"/>
    <n v="1478"/>
    <n v="133020"/>
  </r>
  <r>
    <n v="1558"/>
    <x v="2"/>
    <x v="1"/>
    <s v="B"/>
    <x v="0"/>
    <x v="0"/>
    <x v="779"/>
    <n v="300"/>
    <n v="1007"/>
    <n v="302100"/>
  </r>
  <r>
    <n v="1559"/>
    <x v="0"/>
    <x v="4"/>
    <s v="D"/>
    <x v="2"/>
    <x v="3"/>
    <x v="780"/>
    <n v="75"/>
    <n v="315"/>
    <n v="23625"/>
  </r>
  <r>
    <n v="1560"/>
    <x v="5"/>
    <x v="3"/>
    <s v="C"/>
    <x v="1"/>
    <x v="3"/>
    <x v="780"/>
    <n v="100"/>
    <n v="1127"/>
    <n v="112700"/>
  </r>
  <r>
    <n v="1561"/>
    <x v="3"/>
    <x v="0"/>
    <s v="C"/>
    <x v="1"/>
    <x v="2"/>
    <x v="780"/>
    <n v="12"/>
    <n v="719"/>
    <n v="8628"/>
  </r>
  <r>
    <n v="1562"/>
    <x v="9"/>
    <x v="0"/>
    <s v="C"/>
    <x v="1"/>
    <x v="3"/>
    <x v="780"/>
    <n v="90"/>
    <n v="1056"/>
    <n v="95040"/>
  </r>
  <r>
    <n v="1563"/>
    <x v="4"/>
    <x v="0"/>
    <s v="D"/>
    <x v="0"/>
    <x v="2"/>
    <x v="781"/>
    <n v="225"/>
    <n v="443"/>
    <n v="99675"/>
  </r>
  <r>
    <n v="1564"/>
    <x v="7"/>
    <x v="4"/>
    <s v="D"/>
    <x v="0"/>
    <x v="1"/>
    <x v="781"/>
    <n v="1250"/>
    <n v="673"/>
    <n v="841250"/>
  </r>
  <r>
    <n v="1565"/>
    <x v="7"/>
    <x v="5"/>
    <s v="C"/>
    <x v="1"/>
    <x v="3"/>
    <x v="782"/>
    <n v="825"/>
    <n v="1118"/>
    <n v="922350"/>
  </r>
  <r>
    <n v="1566"/>
    <x v="7"/>
    <x v="7"/>
    <s v="C"/>
    <x v="0"/>
    <x v="0"/>
    <x v="782"/>
    <n v="300"/>
    <n v="1498"/>
    <n v="449400"/>
  </r>
  <r>
    <n v="1567"/>
    <x v="1"/>
    <x v="5"/>
    <s v="A"/>
    <x v="1"/>
    <x v="1"/>
    <x v="782"/>
    <n v="1800"/>
    <n v="594"/>
    <n v="1069200"/>
  </r>
  <r>
    <n v="1568"/>
    <x v="0"/>
    <x v="0"/>
    <s v="A"/>
    <x v="0"/>
    <x v="1"/>
    <x v="782"/>
    <n v="900"/>
    <n v="1278"/>
    <n v="1150200"/>
  </r>
  <r>
    <n v="1569"/>
    <x v="1"/>
    <x v="5"/>
    <s v="A"/>
    <x v="1"/>
    <x v="3"/>
    <x v="783"/>
    <n v="2700"/>
    <n v="871"/>
    <n v="2351700"/>
  </r>
  <r>
    <n v="1570"/>
    <x v="6"/>
    <x v="2"/>
    <s v="B"/>
    <x v="0"/>
    <x v="0"/>
    <x v="783"/>
    <n v="120"/>
    <n v="354"/>
    <n v="42480"/>
  </r>
  <r>
    <n v="1571"/>
    <x v="3"/>
    <x v="4"/>
    <s v="A"/>
    <x v="2"/>
    <x v="3"/>
    <x v="783"/>
    <n v="560"/>
    <n v="1247"/>
    <n v="698320"/>
  </r>
  <r>
    <n v="1572"/>
    <x v="4"/>
    <x v="6"/>
    <s v="E"/>
    <x v="2"/>
    <x v="1"/>
    <x v="784"/>
    <n v="325"/>
    <n v="460"/>
    <n v="149500"/>
  </r>
  <r>
    <n v="1573"/>
    <x v="7"/>
    <x v="7"/>
    <s v="A"/>
    <x v="0"/>
    <x v="0"/>
    <x v="785"/>
    <n v="1000"/>
    <n v="848"/>
    <n v="848000"/>
  </r>
  <r>
    <n v="1574"/>
    <x v="4"/>
    <x v="2"/>
    <s v="B"/>
    <x v="0"/>
    <x v="1"/>
    <x v="785"/>
    <n v="3750"/>
    <n v="1204"/>
    <n v="4515000"/>
  </r>
  <r>
    <n v="1575"/>
    <x v="6"/>
    <x v="6"/>
    <s v="C"/>
    <x v="1"/>
    <x v="1"/>
    <x v="786"/>
    <n v="35"/>
    <n v="1257"/>
    <n v="43995"/>
  </r>
  <r>
    <n v="1576"/>
    <x v="9"/>
    <x v="3"/>
    <s v="E"/>
    <x v="2"/>
    <x v="2"/>
    <x v="787"/>
    <n v="78"/>
    <n v="1111"/>
    <n v="86658"/>
  </r>
  <r>
    <n v="1577"/>
    <x v="3"/>
    <x v="5"/>
    <s v="A"/>
    <x v="2"/>
    <x v="2"/>
    <x v="787"/>
    <n v="288"/>
    <n v="468"/>
    <n v="134784"/>
  </r>
  <r>
    <n v="1578"/>
    <x v="7"/>
    <x v="4"/>
    <s v="D"/>
    <x v="0"/>
    <x v="2"/>
    <x v="788"/>
    <n v="175"/>
    <n v="499"/>
    <n v="87325"/>
  </r>
  <r>
    <n v="1579"/>
    <x v="7"/>
    <x v="5"/>
    <s v="E"/>
    <x v="0"/>
    <x v="1"/>
    <x v="789"/>
    <n v="5625"/>
    <n v="857"/>
    <n v="4820625"/>
  </r>
  <r>
    <n v="1580"/>
    <x v="4"/>
    <x v="6"/>
    <s v="A"/>
    <x v="1"/>
    <x v="2"/>
    <x v="789"/>
    <n v="140"/>
    <n v="1230"/>
    <n v="172200"/>
  </r>
  <r>
    <n v="1581"/>
    <x v="3"/>
    <x v="1"/>
    <s v="E"/>
    <x v="1"/>
    <x v="4"/>
    <x v="789"/>
    <n v="108"/>
    <n v="716"/>
    <n v="77328"/>
  </r>
  <r>
    <n v="1582"/>
    <x v="8"/>
    <x v="2"/>
    <s v="B"/>
    <x v="2"/>
    <x v="4"/>
    <x v="790"/>
    <n v="81"/>
    <n v="987"/>
    <n v="79947"/>
  </r>
  <r>
    <n v="1583"/>
    <x v="7"/>
    <x v="7"/>
    <s v="A"/>
    <x v="0"/>
    <x v="1"/>
    <x v="791"/>
    <n v="6500"/>
    <n v="591"/>
    <n v="3841500"/>
  </r>
  <r>
    <n v="1584"/>
    <x v="1"/>
    <x v="6"/>
    <s v="B"/>
    <x v="1"/>
    <x v="3"/>
    <x v="792"/>
    <n v="150"/>
    <n v="1158"/>
    <n v="173700"/>
  </r>
  <r>
    <n v="1585"/>
    <x v="1"/>
    <x v="0"/>
    <s v="D"/>
    <x v="0"/>
    <x v="2"/>
    <x v="792"/>
    <n v="135"/>
    <n v="792"/>
    <n v="106920"/>
  </r>
  <r>
    <n v="1586"/>
    <x v="9"/>
    <x v="1"/>
    <s v="B"/>
    <x v="0"/>
    <x v="3"/>
    <x v="793"/>
    <n v="1500"/>
    <n v="959"/>
    <n v="1438500"/>
  </r>
  <r>
    <n v="1587"/>
    <x v="4"/>
    <x v="6"/>
    <s v="D"/>
    <x v="1"/>
    <x v="1"/>
    <x v="794"/>
    <n v="325"/>
    <n v="1041"/>
    <n v="338325"/>
  </r>
  <r>
    <n v="1588"/>
    <x v="4"/>
    <x v="2"/>
    <s v="A"/>
    <x v="1"/>
    <x v="1"/>
    <x v="794"/>
    <n v="3900"/>
    <n v="1113"/>
    <n v="4340700"/>
  </r>
  <r>
    <n v="1589"/>
    <x v="2"/>
    <x v="2"/>
    <s v="C"/>
    <x v="2"/>
    <x v="4"/>
    <x v="794"/>
    <n v="351"/>
    <n v="733"/>
    <n v="257283"/>
  </r>
  <r>
    <n v="1590"/>
    <x v="9"/>
    <x v="3"/>
    <s v="B"/>
    <x v="0"/>
    <x v="2"/>
    <x v="795"/>
    <n v="420"/>
    <n v="1147"/>
    <n v="481740"/>
  </r>
  <r>
    <n v="1591"/>
    <x v="9"/>
    <x v="0"/>
    <s v="E"/>
    <x v="1"/>
    <x v="1"/>
    <x v="795"/>
    <n v="210"/>
    <n v="479"/>
    <n v="100590"/>
  </r>
  <r>
    <n v="1592"/>
    <x v="2"/>
    <x v="3"/>
    <s v="B"/>
    <x v="2"/>
    <x v="1"/>
    <x v="795"/>
    <n v="300"/>
    <n v="325"/>
    <n v="97500"/>
  </r>
  <r>
    <n v="1593"/>
    <x v="9"/>
    <x v="1"/>
    <s v="C"/>
    <x v="2"/>
    <x v="0"/>
    <x v="796"/>
    <n v="36"/>
    <n v="587"/>
    <n v="21132"/>
  </r>
  <r>
    <n v="1594"/>
    <x v="6"/>
    <x v="4"/>
    <s v="C"/>
    <x v="1"/>
    <x v="4"/>
    <x v="797"/>
    <n v="39"/>
    <n v="1192"/>
    <n v="46488"/>
  </r>
  <r>
    <n v="1595"/>
    <x v="9"/>
    <x v="3"/>
    <s v="D"/>
    <x v="1"/>
    <x v="0"/>
    <x v="797"/>
    <n v="66"/>
    <n v="1042"/>
    <n v="68772"/>
  </r>
  <r>
    <n v="1596"/>
    <x v="2"/>
    <x v="1"/>
    <s v="E"/>
    <x v="1"/>
    <x v="4"/>
    <x v="798"/>
    <n v="216"/>
    <n v="1464"/>
    <n v="316224"/>
  </r>
  <r>
    <n v="1597"/>
    <x v="8"/>
    <x v="4"/>
    <s v="D"/>
    <x v="1"/>
    <x v="4"/>
    <x v="799"/>
    <n v="36"/>
    <n v="876"/>
    <n v="31536"/>
  </r>
  <r>
    <n v="1598"/>
    <x v="2"/>
    <x v="1"/>
    <s v="B"/>
    <x v="1"/>
    <x v="3"/>
    <x v="799"/>
    <n v="180"/>
    <n v="486"/>
    <n v="87480"/>
  </r>
  <r>
    <n v="1599"/>
    <x v="1"/>
    <x v="2"/>
    <s v="E"/>
    <x v="1"/>
    <x v="4"/>
    <x v="800"/>
    <n v="297"/>
    <n v="490"/>
    <n v="145530"/>
  </r>
  <r>
    <n v="1600"/>
    <x v="9"/>
    <x v="7"/>
    <s v="A"/>
    <x v="1"/>
    <x v="4"/>
    <x v="801"/>
    <n v="252"/>
    <n v="754"/>
    <n v="190008"/>
  </r>
  <r>
    <n v="1601"/>
    <x v="5"/>
    <x v="4"/>
    <s v="E"/>
    <x v="0"/>
    <x v="1"/>
    <x v="801"/>
    <n v="700"/>
    <n v="1050"/>
    <n v="735000"/>
  </r>
  <r>
    <n v="1602"/>
    <x v="0"/>
    <x v="5"/>
    <s v="E"/>
    <x v="1"/>
    <x v="0"/>
    <x v="802"/>
    <n v="21"/>
    <n v="448"/>
    <n v="9408"/>
  </r>
  <r>
    <n v="1603"/>
    <x v="0"/>
    <x v="6"/>
    <s v="C"/>
    <x v="2"/>
    <x v="1"/>
    <x v="802"/>
    <n v="65"/>
    <n v="1174"/>
    <n v="76310"/>
  </r>
  <r>
    <n v="1604"/>
    <x v="9"/>
    <x v="7"/>
    <s v="C"/>
    <x v="0"/>
    <x v="3"/>
    <x v="803"/>
    <n v="825"/>
    <n v="1124"/>
    <n v="927300"/>
  </r>
  <r>
    <n v="1605"/>
    <x v="6"/>
    <x v="2"/>
    <s v="B"/>
    <x v="0"/>
    <x v="0"/>
    <x v="803"/>
    <n v="210"/>
    <n v="1291"/>
    <n v="271110"/>
  </r>
  <r>
    <n v="1606"/>
    <x v="6"/>
    <x v="6"/>
    <s v="B"/>
    <x v="0"/>
    <x v="4"/>
    <x v="804"/>
    <n v="180"/>
    <n v="1274"/>
    <n v="229320"/>
  </r>
  <r>
    <n v="1607"/>
    <x v="7"/>
    <x v="2"/>
    <s v="E"/>
    <x v="0"/>
    <x v="1"/>
    <x v="805"/>
    <n v="2625"/>
    <n v="989"/>
    <n v="2596125"/>
  </r>
  <r>
    <n v="1608"/>
    <x v="7"/>
    <x v="6"/>
    <s v="A"/>
    <x v="1"/>
    <x v="0"/>
    <x v="805"/>
    <n v="300"/>
    <n v="1032"/>
    <n v="309600"/>
  </r>
  <r>
    <n v="1609"/>
    <x v="8"/>
    <x v="4"/>
    <s v="B"/>
    <x v="2"/>
    <x v="0"/>
    <x v="806"/>
    <n v="12"/>
    <n v="1035"/>
    <n v="12420"/>
  </r>
  <r>
    <n v="1610"/>
    <x v="9"/>
    <x v="1"/>
    <s v="A"/>
    <x v="2"/>
    <x v="2"/>
    <x v="807"/>
    <n v="240"/>
    <n v="548"/>
    <n v="131520"/>
  </r>
  <r>
    <n v="1611"/>
    <x v="2"/>
    <x v="1"/>
    <s v="E"/>
    <x v="1"/>
    <x v="0"/>
    <x v="808"/>
    <n v="66"/>
    <n v="1452"/>
    <n v="95832"/>
  </r>
  <r>
    <n v="1612"/>
    <x v="0"/>
    <x v="6"/>
    <s v="C"/>
    <x v="0"/>
    <x v="1"/>
    <x v="808"/>
    <n v="325"/>
    <n v="934"/>
    <n v="303550"/>
  </r>
  <r>
    <n v="1613"/>
    <x v="7"/>
    <x v="4"/>
    <s v="E"/>
    <x v="2"/>
    <x v="3"/>
    <x v="809"/>
    <n v="300"/>
    <n v="265"/>
    <n v="79500"/>
  </r>
  <r>
    <n v="1614"/>
    <x v="3"/>
    <x v="2"/>
    <s v="B"/>
    <x v="1"/>
    <x v="1"/>
    <x v="809"/>
    <n v="300"/>
    <n v="485"/>
    <n v="145500"/>
  </r>
  <r>
    <n v="1615"/>
    <x v="4"/>
    <x v="0"/>
    <s v="B"/>
    <x v="2"/>
    <x v="1"/>
    <x v="810"/>
    <n v="350"/>
    <n v="991"/>
    <n v="346850"/>
  </r>
  <r>
    <n v="1616"/>
    <x v="8"/>
    <x v="5"/>
    <s v="C"/>
    <x v="2"/>
    <x v="2"/>
    <x v="810"/>
    <n v="30"/>
    <n v="1451"/>
    <n v="43530"/>
  </r>
  <r>
    <n v="1617"/>
    <x v="2"/>
    <x v="6"/>
    <s v="C"/>
    <x v="1"/>
    <x v="0"/>
    <x v="811"/>
    <n v="33"/>
    <n v="1222"/>
    <n v="40326"/>
  </r>
  <r>
    <n v="1618"/>
    <x v="8"/>
    <x v="5"/>
    <s v="E"/>
    <x v="2"/>
    <x v="3"/>
    <x v="812"/>
    <n v="90"/>
    <n v="1279"/>
    <n v="115110"/>
  </r>
  <r>
    <n v="1619"/>
    <x v="7"/>
    <x v="7"/>
    <s v="D"/>
    <x v="0"/>
    <x v="1"/>
    <x v="813"/>
    <n v="1375"/>
    <n v="517"/>
    <n v="710875"/>
  </r>
  <r>
    <n v="1620"/>
    <x v="8"/>
    <x v="4"/>
    <s v="E"/>
    <x v="2"/>
    <x v="3"/>
    <x v="813"/>
    <n v="40"/>
    <n v="375"/>
    <n v="15000"/>
  </r>
  <r>
    <n v="1621"/>
    <x v="2"/>
    <x v="0"/>
    <s v="D"/>
    <x v="2"/>
    <x v="4"/>
    <x v="813"/>
    <n v="135"/>
    <n v="925"/>
    <n v="124875"/>
  </r>
  <r>
    <n v="1622"/>
    <x v="0"/>
    <x v="0"/>
    <s v="C"/>
    <x v="1"/>
    <x v="4"/>
    <x v="814"/>
    <n v="27"/>
    <n v="1462"/>
    <n v="39474"/>
  </r>
  <r>
    <n v="1623"/>
    <x v="9"/>
    <x v="3"/>
    <s v="B"/>
    <x v="0"/>
    <x v="2"/>
    <x v="814"/>
    <n v="270"/>
    <n v="745"/>
    <n v="201150"/>
  </r>
  <r>
    <n v="1624"/>
    <x v="7"/>
    <x v="0"/>
    <s v="C"/>
    <x v="2"/>
    <x v="0"/>
    <x v="814"/>
    <n v="60"/>
    <n v="485"/>
    <n v="29100"/>
  </r>
  <r>
    <n v="1625"/>
    <x v="3"/>
    <x v="1"/>
    <s v="C"/>
    <x v="0"/>
    <x v="0"/>
    <x v="815"/>
    <n v="100"/>
    <n v="1001"/>
    <n v="100100"/>
  </r>
  <r>
    <n v="1626"/>
    <x v="5"/>
    <x v="6"/>
    <s v="B"/>
    <x v="1"/>
    <x v="1"/>
    <x v="815"/>
    <n v="130"/>
    <n v="1135"/>
    <n v="147550"/>
  </r>
  <r>
    <n v="1627"/>
    <x v="7"/>
    <x v="3"/>
    <s v="D"/>
    <x v="1"/>
    <x v="1"/>
    <x v="816"/>
    <n v="650"/>
    <n v="881"/>
    <n v="572650"/>
  </r>
  <r>
    <n v="1628"/>
    <x v="4"/>
    <x v="0"/>
    <s v="B"/>
    <x v="0"/>
    <x v="2"/>
    <x v="817"/>
    <n v="250"/>
    <n v="497"/>
    <n v="124250"/>
  </r>
  <r>
    <n v="1629"/>
    <x v="3"/>
    <x v="0"/>
    <s v="C"/>
    <x v="0"/>
    <x v="3"/>
    <x v="817"/>
    <n v="350"/>
    <n v="777"/>
    <n v="271950"/>
  </r>
  <r>
    <n v="1630"/>
    <x v="4"/>
    <x v="2"/>
    <s v="D"/>
    <x v="0"/>
    <x v="1"/>
    <x v="817"/>
    <n v="2250"/>
    <n v="1436"/>
    <n v="3231000"/>
  </r>
  <r>
    <n v="1631"/>
    <x v="0"/>
    <x v="3"/>
    <s v="C"/>
    <x v="1"/>
    <x v="0"/>
    <x v="818"/>
    <n v="24"/>
    <n v="722"/>
    <n v="17328"/>
  </r>
  <r>
    <n v="1632"/>
    <x v="1"/>
    <x v="6"/>
    <s v="E"/>
    <x v="2"/>
    <x v="3"/>
    <x v="819"/>
    <n v="135"/>
    <n v="750"/>
    <n v="101250"/>
  </r>
  <r>
    <n v="1633"/>
    <x v="7"/>
    <x v="4"/>
    <s v="C"/>
    <x v="0"/>
    <x v="2"/>
    <x v="820"/>
    <n v="350"/>
    <n v="578"/>
    <n v="202300"/>
  </r>
  <r>
    <n v="1634"/>
    <x v="8"/>
    <x v="3"/>
    <s v="C"/>
    <x v="1"/>
    <x v="1"/>
    <x v="820"/>
    <n v="130"/>
    <n v="1172"/>
    <n v="152360"/>
  </r>
  <r>
    <n v="1635"/>
    <x v="2"/>
    <x v="4"/>
    <s v="C"/>
    <x v="0"/>
    <x v="4"/>
    <x v="821"/>
    <n v="270"/>
    <n v="1101"/>
    <n v="297270"/>
  </r>
  <r>
    <n v="1636"/>
    <x v="7"/>
    <x v="5"/>
    <s v="E"/>
    <x v="1"/>
    <x v="3"/>
    <x v="822"/>
    <n v="675"/>
    <n v="1497"/>
    <n v="1010475"/>
  </r>
  <r>
    <n v="1637"/>
    <x v="6"/>
    <x v="5"/>
    <s v="B"/>
    <x v="2"/>
    <x v="0"/>
    <x v="823"/>
    <n v="21"/>
    <n v="863"/>
    <n v="18123"/>
  </r>
  <r>
    <n v="1638"/>
    <x v="3"/>
    <x v="4"/>
    <s v="B"/>
    <x v="2"/>
    <x v="1"/>
    <x v="824"/>
    <n v="70"/>
    <n v="1189"/>
    <n v="83230"/>
  </r>
  <r>
    <n v="1639"/>
    <x v="8"/>
    <x v="1"/>
    <s v="E"/>
    <x v="0"/>
    <x v="3"/>
    <x v="825"/>
    <n v="450"/>
    <n v="690"/>
    <n v="310500"/>
  </r>
  <r>
    <n v="1640"/>
    <x v="0"/>
    <x v="7"/>
    <s v="B"/>
    <x v="1"/>
    <x v="0"/>
    <x v="825"/>
    <n v="7"/>
    <n v="737"/>
    <n v="5159"/>
  </r>
  <r>
    <n v="1641"/>
    <x v="1"/>
    <x v="4"/>
    <s v="B"/>
    <x v="2"/>
    <x v="1"/>
    <x v="825"/>
    <n v="195"/>
    <n v="1043"/>
    <n v="203385"/>
  </r>
  <r>
    <n v="1642"/>
    <x v="2"/>
    <x v="1"/>
    <s v="A"/>
    <x v="2"/>
    <x v="3"/>
    <x v="826"/>
    <n v="1680"/>
    <n v="267"/>
    <n v="448560"/>
  </r>
  <r>
    <n v="1643"/>
    <x v="1"/>
    <x v="1"/>
    <s v="D"/>
    <x v="1"/>
    <x v="4"/>
    <x v="827"/>
    <n v="234"/>
    <n v="821"/>
    <n v="192114"/>
  </r>
  <r>
    <n v="1644"/>
    <x v="0"/>
    <x v="4"/>
    <s v="E"/>
    <x v="1"/>
    <x v="4"/>
    <x v="827"/>
    <n v="39"/>
    <n v="1446"/>
    <n v="56394"/>
  </r>
  <r>
    <n v="1645"/>
    <x v="7"/>
    <x v="5"/>
    <s v="E"/>
    <x v="1"/>
    <x v="4"/>
    <x v="827"/>
    <n v="360"/>
    <n v="444"/>
    <n v="159840"/>
  </r>
  <r>
    <n v="1646"/>
    <x v="2"/>
    <x v="6"/>
    <s v="D"/>
    <x v="2"/>
    <x v="1"/>
    <x v="827"/>
    <n v="195"/>
    <n v="424"/>
    <n v="82680"/>
  </r>
  <r>
    <n v="1647"/>
    <x v="4"/>
    <x v="4"/>
    <s v="C"/>
    <x v="1"/>
    <x v="3"/>
    <x v="828"/>
    <n v="250"/>
    <n v="440"/>
    <n v="110000"/>
  </r>
  <r>
    <n v="1648"/>
    <x v="3"/>
    <x v="7"/>
    <s v="C"/>
    <x v="1"/>
    <x v="0"/>
    <x v="828"/>
    <n v="24"/>
    <n v="598"/>
    <n v="14352"/>
  </r>
  <r>
    <n v="1649"/>
    <x v="3"/>
    <x v="0"/>
    <s v="D"/>
    <x v="2"/>
    <x v="0"/>
    <x v="828"/>
    <n v="18"/>
    <n v="569"/>
    <n v="10242"/>
  </r>
  <r>
    <n v="1650"/>
    <x v="2"/>
    <x v="3"/>
    <s v="C"/>
    <x v="2"/>
    <x v="3"/>
    <x v="829"/>
    <n v="180"/>
    <n v="1016"/>
    <n v="182880"/>
  </r>
  <r>
    <n v="1651"/>
    <x v="1"/>
    <x v="6"/>
    <s v="C"/>
    <x v="1"/>
    <x v="0"/>
    <x v="829"/>
    <n v="42"/>
    <n v="1447"/>
    <n v="60774"/>
  </r>
  <r>
    <n v="1652"/>
    <x v="1"/>
    <x v="4"/>
    <s v="B"/>
    <x v="1"/>
    <x v="2"/>
    <x v="829"/>
    <n v="33"/>
    <n v="764"/>
    <n v="25212"/>
  </r>
  <r>
    <n v="1653"/>
    <x v="1"/>
    <x v="5"/>
    <s v="A"/>
    <x v="0"/>
    <x v="2"/>
    <x v="830"/>
    <n v="1080"/>
    <n v="985"/>
    <n v="1063800"/>
  </r>
  <r>
    <n v="1654"/>
    <x v="9"/>
    <x v="1"/>
    <s v="D"/>
    <x v="2"/>
    <x v="3"/>
    <x v="831"/>
    <n v="270"/>
    <n v="884"/>
    <n v="238680"/>
  </r>
  <r>
    <n v="1655"/>
    <x v="3"/>
    <x v="6"/>
    <s v="A"/>
    <x v="0"/>
    <x v="2"/>
    <x v="832"/>
    <n v="600"/>
    <n v="294"/>
    <n v="176400"/>
  </r>
  <r>
    <n v="1656"/>
    <x v="0"/>
    <x v="1"/>
    <s v="C"/>
    <x v="0"/>
    <x v="2"/>
    <x v="832"/>
    <n v="80"/>
    <n v="304"/>
    <n v="24320"/>
  </r>
  <r>
    <n v="1657"/>
    <x v="8"/>
    <x v="2"/>
    <s v="D"/>
    <x v="2"/>
    <x v="2"/>
    <x v="833"/>
    <n v="27"/>
    <n v="980"/>
    <n v="26460"/>
  </r>
  <r>
    <n v="1658"/>
    <x v="2"/>
    <x v="2"/>
    <s v="B"/>
    <x v="0"/>
    <x v="4"/>
    <x v="833"/>
    <n v="810"/>
    <n v="1335"/>
    <n v="1081350"/>
  </r>
  <r>
    <n v="1659"/>
    <x v="2"/>
    <x v="2"/>
    <s v="A"/>
    <x v="2"/>
    <x v="4"/>
    <x v="833"/>
    <n v="756"/>
    <n v="479"/>
    <n v="362124"/>
  </r>
  <r>
    <n v="1660"/>
    <x v="7"/>
    <x v="4"/>
    <s v="E"/>
    <x v="2"/>
    <x v="0"/>
    <x v="833"/>
    <n v="35"/>
    <n v="336"/>
    <n v="11760"/>
  </r>
  <r>
    <n v="1661"/>
    <x v="3"/>
    <x v="0"/>
    <s v="A"/>
    <x v="2"/>
    <x v="4"/>
    <x v="834"/>
    <n v="264"/>
    <n v="916"/>
    <n v="241824"/>
  </r>
  <r>
    <n v="1662"/>
    <x v="7"/>
    <x v="1"/>
    <s v="B"/>
    <x v="0"/>
    <x v="3"/>
    <x v="834"/>
    <n v="2250"/>
    <n v="1319"/>
    <n v="2967750"/>
  </r>
  <r>
    <n v="1663"/>
    <x v="1"/>
    <x v="5"/>
    <s v="D"/>
    <x v="1"/>
    <x v="2"/>
    <x v="835"/>
    <n v="63"/>
    <n v="829"/>
    <n v="52227"/>
  </r>
  <r>
    <n v="1664"/>
    <x v="7"/>
    <x v="6"/>
    <s v="C"/>
    <x v="1"/>
    <x v="1"/>
    <x v="836"/>
    <n v="250"/>
    <n v="497"/>
    <n v="124250"/>
  </r>
  <r>
    <n v="1665"/>
    <x v="9"/>
    <x v="2"/>
    <s v="C"/>
    <x v="1"/>
    <x v="4"/>
    <x v="837"/>
    <n v="378"/>
    <n v="548"/>
    <n v="207144"/>
  </r>
  <r>
    <n v="1666"/>
    <x v="6"/>
    <x v="2"/>
    <s v="C"/>
    <x v="0"/>
    <x v="3"/>
    <x v="838"/>
    <n v="825"/>
    <n v="777"/>
    <n v="641025"/>
  </r>
  <r>
    <n v="1667"/>
    <x v="4"/>
    <x v="6"/>
    <s v="A"/>
    <x v="2"/>
    <x v="4"/>
    <x v="838"/>
    <n v="360"/>
    <n v="682"/>
    <n v="245520"/>
  </r>
  <r>
    <n v="1668"/>
    <x v="3"/>
    <x v="3"/>
    <s v="A"/>
    <x v="2"/>
    <x v="3"/>
    <x v="838"/>
    <n v="1040"/>
    <n v="448"/>
    <n v="465920"/>
  </r>
  <r>
    <n v="1669"/>
    <x v="2"/>
    <x v="5"/>
    <s v="D"/>
    <x v="1"/>
    <x v="2"/>
    <x v="838"/>
    <n v="108"/>
    <n v="1200"/>
    <n v="129600"/>
  </r>
  <r>
    <n v="1670"/>
    <x v="3"/>
    <x v="5"/>
    <s v="C"/>
    <x v="0"/>
    <x v="4"/>
    <x v="838"/>
    <n v="1350"/>
    <n v="512"/>
    <n v="691200"/>
  </r>
  <r>
    <n v="1671"/>
    <x v="8"/>
    <x v="3"/>
    <s v="D"/>
    <x v="1"/>
    <x v="0"/>
    <x v="838"/>
    <n v="30"/>
    <n v="736"/>
    <n v="22080"/>
  </r>
  <r>
    <n v="1672"/>
    <x v="0"/>
    <x v="5"/>
    <s v="A"/>
    <x v="1"/>
    <x v="4"/>
    <x v="839"/>
    <n v="504"/>
    <n v="396"/>
    <n v="199584"/>
  </r>
  <r>
    <n v="1673"/>
    <x v="6"/>
    <x v="4"/>
    <s v="A"/>
    <x v="2"/>
    <x v="0"/>
    <x v="839"/>
    <n v="20"/>
    <n v="938"/>
    <n v="18760"/>
  </r>
  <r>
    <n v="1674"/>
    <x v="5"/>
    <x v="1"/>
    <s v="C"/>
    <x v="2"/>
    <x v="0"/>
    <x v="840"/>
    <n v="52"/>
    <n v="265"/>
    <n v="13780"/>
  </r>
  <r>
    <n v="1675"/>
    <x v="1"/>
    <x v="1"/>
    <s v="C"/>
    <x v="2"/>
    <x v="1"/>
    <x v="841"/>
    <n v="270"/>
    <n v="263"/>
    <n v="71010"/>
  </r>
  <r>
    <n v="1676"/>
    <x v="9"/>
    <x v="6"/>
    <s v="D"/>
    <x v="1"/>
    <x v="2"/>
    <x v="841"/>
    <n v="21"/>
    <n v="379"/>
    <n v="7959"/>
  </r>
  <r>
    <n v="1677"/>
    <x v="1"/>
    <x v="7"/>
    <s v="A"/>
    <x v="0"/>
    <x v="0"/>
    <x v="842"/>
    <n v="300"/>
    <n v="919"/>
    <n v="275700"/>
  </r>
  <r>
    <n v="1678"/>
    <x v="6"/>
    <x v="5"/>
    <s v="B"/>
    <x v="2"/>
    <x v="2"/>
    <x v="843"/>
    <n v="18"/>
    <n v="1379"/>
    <n v="24822"/>
  </r>
  <r>
    <n v="1679"/>
    <x v="4"/>
    <x v="2"/>
    <s v="E"/>
    <x v="1"/>
    <x v="0"/>
    <x v="843"/>
    <n v="150"/>
    <n v="868"/>
    <n v="130200"/>
  </r>
  <r>
    <n v="1680"/>
    <x v="2"/>
    <x v="4"/>
    <s v="A"/>
    <x v="1"/>
    <x v="0"/>
    <x v="843"/>
    <n v="132"/>
    <n v="307"/>
    <n v="40524"/>
  </r>
  <r>
    <n v="1681"/>
    <x v="9"/>
    <x v="2"/>
    <s v="B"/>
    <x v="0"/>
    <x v="1"/>
    <x v="843"/>
    <n v="1575"/>
    <n v="587"/>
    <n v="924525"/>
  </r>
  <r>
    <n v="1682"/>
    <x v="2"/>
    <x v="2"/>
    <s v="B"/>
    <x v="2"/>
    <x v="3"/>
    <x v="843"/>
    <n v="360"/>
    <n v="664"/>
    <n v="239040"/>
  </r>
  <r>
    <n v="1683"/>
    <x v="8"/>
    <x v="2"/>
    <s v="D"/>
    <x v="1"/>
    <x v="4"/>
    <x v="844"/>
    <n v="45"/>
    <n v="1090"/>
    <n v="49050"/>
  </r>
  <r>
    <n v="1684"/>
    <x v="6"/>
    <x v="0"/>
    <s v="B"/>
    <x v="2"/>
    <x v="4"/>
    <x v="844"/>
    <n v="18"/>
    <n v="791"/>
    <n v="14238"/>
  </r>
  <r>
    <n v="1685"/>
    <x v="0"/>
    <x v="7"/>
    <s v="D"/>
    <x v="0"/>
    <x v="0"/>
    <x v="844"/>
    <n v="30"/>
    <n v="586"/>
    <n v="17580"/>
  </r>
  <r>
    <n v="1686"/>
    <x v="4"/>
    <x v="6"/>
    <s v="A"/>
    <x v="0"/>
    <x v="4"/>
    <x v="844"/>
    <n v="2100"/>
    <n v="263"/>
    <n v="552300"/>
  </r>
  <r>
    <n v="1687"/>
    <x v="5"/>
    <x v="6"/>
    <s v="D"/>
    <x v="0"/>
    <x v="3"/>
    <x v="844"/>
    <n v="350"/>
    <n v="682"/>
    <n v="238700"/>
  </r>
  <r>
    <n v="1688"/>
    <x v="4"/>
    <x v="6"/>
    <s v="E"/>
    <x v="0"/>
    <x v="2"/>
    <x v="845"/>
    <n v="300"/>
    <n v="1356"/>
    <n v="406800"/>
  </r>
  <r>
    <n v="1689"/>
    <x v="4"/>
    <x v="2"/>
    <s v="D"/>
    <x v="2"/>
    <x v="1"/>
    <x v="845"/>
    <n v="600"/>
    <n v="1328"/>
    <n v="796800"/>
  </r>
  <r>
    <n v="1690"/>
    <x v="2"/>
    <x v="4"/>
    <s v="D"/>
    <x v="0"/>
    <x v="0"/>
    <x v="845"/>
    <n v="195"/>
    <n v="329"/>
    <n v="64155"/>
  </r>
  <r>
    <n v="1691"/>
    <x v="5"/>
    <x v="1"/>
    <s v="A"/>
    <x v="0"/>
    <x v="2"/>
    <x v="846"/>
    <n v="640"/>
    <n v="733"/>
    <n v="469120"/>
  </r>
  <r>
    <n v="1692"/>
    <x v="4"/>
    <x v="3"/>
    <s v="B"/>
    <x v="0"/>
    <x v="2"/>
    <x v="847"/>
    <n v="600"/>
    <n v="827"/>
    <n v="496200"/>
  </r>
  <r>
    <n v="1693"/>
    <x v="6"/>
    <x v="5"/>
    <s v="C"/>
    <x v="0"/>
    <x v="3"/>
    <x v="847"/>
    <n v="675"/>
    <n v="777"/>
    <n v="524475"/>
  </r>
  <r>
    <n v="1694"/>
    <x v="9"/>
    <x v="5"/>
    <s v="D"/>
    <x v="2"/>
    <x v="2"/>
    <x v="847"/>
    <n v="72"/>
    <n v="368"/>
    <n v="26496"/>
  </r>
  <r>
    <n v="1695"/>
    <x v="2"/>
    <x v="2"/>
    <s v="B"/>
    <x v="0"/>
    <x v="4"/>
    <x v="847"/>
    <n v="1755"/>
    <n v="482"/>
    <n v="845910"/>
  </r>
  <r>
    <n v="1696"/>
    <x v="6"/>
    <x v="3"/>
    <s v="C"/>
    <x v="0"/>
    <x v="3"/>
    <x v="848"/>
    <n v="250"/>
    <n v="256"/>
    <n v="64000"/>
  </r>
  <r>
    <n v="1697"/>
    <x v="5"/>
    <x v="4"/>
    <s v="B"/>
    <x v="0"/>
    <x v="3"/>
    <x v="848"/>
    <n v="700"/>
    <n v="793"/>
    <n v="555100"/>
  </r>
  <r>
    <n v="1698"/>
    <x v="9"/>
    <x v="5"/>
    <s v="D"/>
    <x v="0"/>
    <x v="2"/>
    <x v="849"/>
    <n v="540"/>
    <n v="1373"/>
    <n v="741420"/>
  </r>
  <r>
    <n v="1699"/>
    <x v="2"/>
    <x v="6"/>
    <s v="B"/>
    <x v="0"/>
    <x v="3"/>
    <x v="849"/>
    <n v="675"/>
    <n v="714"/>
    <n v="481950"/>
  </r>
  <r>
    <n v="1700"/>
    <x v="0"/>
    <x v="3"/>
    <s v="B"/>
    <x v="0"/>
    <x v="1"/>
    <x v="849"/>
    <n v="450"/>
    <n v="1252"/>
    <n v="563400"/>
  </r>
  <r>
    <n v="1701"/>
    <x v="8"/>
    <x v="4"/>
    <s v="C"/>
    <x v="2"/>
    <x v="1"/>
    <x v="849"/>
    <n v="45"/>
    <n v="1096"/>
    <n v="49320"/>
  </r>
  <r>
    <n v="1702"/>
    <x v="6"/>
    <x v="3"/>
    <s v="E"/>
    <x v="1"/>
    <x v="1"/>
    <x v="850"/>
    <n v="80"/>
    <n v="481"/>
    <n v="38480"/>
  </r>
  <r>
    <n v="1703"/>
    <x v="2"/>
    <x v="7"/>
    <s v="D"/>
    <x v="1"/>
    <x v="2"/>
    <x v="851"/>
    <n v="21"/>
    <n v="664"/>
    <n v="13944"/>
  </r>
  <r>
    <n v="1704"/>
    <x v="3"/>
    <x v="0"/>
    <s v="C"/>
    <x v="1"/>
    <x v="0"/>
    <x v="852"/>
    <n v="14"/>
    <n v="739"/>
    <n v="10346"/>
  </r>
  <r>
    <n v="1705"/>
    <x v="4"/>
    <x v="5"/>
    <s v="A"/>
    <x v="2"/>
    <x v="0"/>
    <x v="853"/>
    <n v="900"/>
    <n v="1094"/>
    <n v="984600"/>
  </r>
  <r>
    <n v="1706"/>
    <x v="6"/>
    <x v="1"/>
    <s v="E"/>
    <x v="1"/>
    <x v="0"/>
    <x v="853"/>
    <n v="24"/>
    <n v="436"/>
    <n v="10464"/>
  </r>
  <r>
    <n v="1707"/>
    <x v="1"/>
    <x v="6"/>
    <s v="A"/>
    <x v="0"/>
    <x v="0"/>
    <x v="854"/>
    <n v="540"/>
    <n v="484"/>
    <n v="261360"/>
  </r>
  <r>
    <n v="1708"/>
    <x v="7"/>
    <x v="4"/>
    <s v="E"/>
    <x v="2"/>
    <x v="4"/>
    <x v="855"/>
    <n v="165"/>
    <n v="544"/>
    <n v="89760"/>
  </r>
  <r>
    <n v="1709"/>
    <x v="4"/>
    <x v="0"/>
    <s v="C"/>
    <x v="0"/>
    <x v="4"/>
    <x v="856"/>
    <n v="750"/>
    <n v="1485"/>
    <n v="1113750"/>
  </r>
  <r>
    <n v="1710"/>
    <x v="6"/>
    <x v="5"/>
    <s v="B"/>
    <x v="1"/>
    <x v="3"/>
    <x v="857"/>
    <n v="150"/>
    <n v="1169"/>
    <n v="175350"/>
  </r>
  <r>
    <n v="1711"/>
    <x v="7"/>
    <x v="6"/>
    <s v="D"/>
    <x v="1"/>
    <x v="3"/>
    <x v="858"/>
    <n v="275"/>
    <n v="333"/>
    <n v="91575"/>
  </r>
  <r>
    <n v="1712"/>
    <x v="3"/>
    <x v="2"/>
    <s v="A"/>
    <x v="1"/>
    <x v="4"/>
    <x v="858"/>
    <n v="792"/>
    <n v="1270"/>
    <n v="1005840"/>
  </r>
  <r>
    <n v="1713"/>
    <x v="0"/>
    <x v="7"/>
    <s v="A"/>
    <x v="0"/>
    <x v="4"/>
    <x v="859"/>
    <n v="900"/>
    <n v="427"/>
    <n v="384300"/>
  </r>
  <r>
    <n v="1714"/>
    <x v="9"/>
    <x v="1"/>
    <s v="D"/>
    <x v="2"/>
    <x v="4"/>
    <x v="859"/>
    <n v="252"/>
    <n v="823"/>
    <n v="207396"/>
  </r>
  <r>
    <n v="1715"/>
    <x v="0"/>
    <x v="3"/>
    <s v="E"/>
    <x v="1"/>
    <x v="2"/>
    <x v="859"/>
    <n v="14"/>
    <n v="965"/>
    <n v="13510"/>
  </r>
  <r>
    <n v="1716"/>
    <x v="1"/>
    <x v="0"/>
    <s v="E"/>
    <x v="0"/>
    <x v="0"/>
    <x v="859"/>
    <n v="135"/>
    <n v="374"/>
    <n v="50490"/>
  </r>
  <r>
    <n v="1717"/>
    <x v="0"/>
    <x v="0"/>
    <s v="A"/>
    <x v="2"/>
    <x v="0"/>
    <x v="860"/>
    <n v="60"/>
    <n v="1117"/>
    <n v="67020"/>
  </r>
  <r>
    <n v="1718"/>
    <x v="4"/>
    <x v="3"/>
    <s v="D"/>
    <x v="1"/>
    <x v="2"/>
    <x v="860"/>
    <n v="50"/>
    <n v="485"/>
    <n v="24250"/>
  </r>
  <r>
    <n v="1719"/>
    <x v="5"/>
    <x v="4"/>
    <s v="A"/>
    <x v="1"/>
    <x v="2"/>
    <x v="860"/>
    <n v="112"/>
    <n v="282"/>
    <n v="31584"/>
  </r>
  <r>
    <n v="1720"/>
    <x v="1"/>
    <x v="1"/>
    <s v="A"/>
    <x v="2"/>
    <x v="4"/>
    <x v="861"/>
    <n v="504"/>
    <n v="727"/>
    <n v="366408"/>
  </r>
  <r>
    <n v="1721"/>
    <x v="7"/>
    <x v="1"/>
    <s v="D"/>
    <x v="2"/>
    <x v="0"/>
    <x v="861"/>
    <n v="120"/>
    <n v="667"/>
    <n v="80040"/>
  </r>
  <r>
    <n v="1722"/>
    <x v="5"/>
    <x v="5"/>
    <s v="C"/>
    <x v="1"/>
    <x v="1"/>
    <x v="861"/>
    <n v="270"/>
    <n v="1445"/>
    <n v="390150"/>
  </r>
  <r>
    <n v="1723"/>
    <x v="9"/>
    <x v="3"/>
    <s v="A"/>
    <x v="0"/>
    <x v="4"/>
    <x v="862"/>
    <n v="4320"/>
    <n v="1305"/>
    <n v="5637600"/>
  </r>
  <r>
    <n v="1724"/>
    <x v="3"/>
    <x v="3"/>
    <s v="E"/>
    <x v="2"/>
    <x v="2"/>
    <x v="863"/>
    <n v="52"/>
    <n v="753"/>
    <n v="39156"/>
  </r>
  <r>
    <n v="1725"/>
    <x v="7"/>
    <x v="3"/>
    <s v="E"/>
    <x v="0"/>
    <x v="2"/>
    <x v="864"/>
    <n v="400"/>
    <n v="814"/>
    <n v="325600"/>
  </r>
  <r>
    <n v="1726"/>
    <x v="5"/>
    <x v="7"/>
    <s v="C"/>
    <x v="1"/>
    <x v="2"/>
    <x v="865"/>
    <n v="26"/>
    <n v="1049"/>
    <n v="27274"/>
  </r>
  <r>
    <n v="1727"/>
    <x v="2"/>
    <x v="5"/>
    <s v="A"/>
    <x v="2"/>
    <x v="3"/>
    <x v="865"/>
    <n v="1080"/>
    <n v="476"/>
    <n v="514080"/>
  </r>
  <r>
    <n v="1728"/>
    <x v="5"/>
    <x v="6"/>
    <s v="A"/>
    <x v="2"/>
    <x v="0"/>
    <x v="866"/>
    <n v="96"/>
    <n v="544"/>
    <n v="52224"/>
  </r>
  <r>
    <n v="1729"/>
    <x v="6"/>
    <x v="2"/>
    <s v="D"/>
    <x v="1"/>
    <x v="3"/>
    <x v="867"/>
    <n v="135"/>
    <n v="1224"/>
    <n v="165240"/>
  </r>
  <r>
    <n v="1730"/>
    <x v="2"/>
    <x v="7"/>
    <s v="D"/>
    <x v="0"/>
    <x v="4"/>
    <x v="868"/>
    <n v="225"/>
    <n v="665"/>
    <n v="149625"/>
  </r>
  <r>
    <n v="1731"/>
    <x v="6"/>
    <x v="5"/>
    <s v="E"/>
    <x v="1"/>
    <x v="3"/>
    <x v="869"/>
    <n v="135"/>
    <n v="850"/>
    <n v="114750"/>
  </r>
  <r>
    <n v="1732"/>
    <x v="1"/>
    <x v="6"/>
    <s v="A"/>
    <x v="1"/>
    <x v="3"/>
    <x v="869"/>
    <n v="420"/>
    <n v="1103"/>
    <n v="463260"/>
  </r>
  <r>
    <n v="1733"/>
    <x v="0"/>
    <x v="0"/>
    <s v="E"/>
    <x v="2"/>
    <x v="3"/>
    <x v="870"/>
    <n v="75"/>
    <n v="1271"/>
    <n v="95325"/>
  </r>
  <r>
    <n v="1734"/>
    <x v="4"/>
    <x v="0"/>
    <s v="D"/>
    <x v="1"/>
    <x v="0"/>
    <x v="871"/>
    <n v="35"/>
    <n v="666"/>
    <n v="23310"/>
  </r>
  <r>
    <n v="1735"/>
    <x v="5"/>
    <x v="0"/>
    <s v="A"/>
    <x v="2"/>
    <x v="2"/>
    <x v="871"/>
    <n v="40"/>
    <n v="815"/>
    <n v="32600"/>
  </r>
  <r>
    <n v="1736"/>
    <x v="3"/>
    <x v="1"/>
    <s v="C"/>
    <x v="1"/>
    <x v="3"/>
    <x v="872"/>
    <n v="100"/>
    <n v="614"/>
    <n v="61400"/>
  </r>
  <r>
    <n v="1737"/>
    <x v="9"/>
    <x v="7"/>
    <s v="A"/>
    <x v="2"/>
    <x v="3"/>
    <x v="873"/>
    <n v="840"/>
    <n v="1235"/>
    <n v="1037400"/>
  </r>
  <r>
    <n v="1738"/>
    <x v="9"/>
    <x v="5"/>
    <s v="B"/>
    <x v="0"/>
    <x v="3"/>
    <x v="874"/>
    <n v="2025"/>
    <n v="696"/>
    <n v="1409400"/>
  </r>
  <r>
    <n v="1739"/>
    <x v="2"/>
    <x v="7"/>
    <s v="B"/>
    <x v="1"/>
    <x v="0"/>
    <x v="874"/>
    <n v="27"/>
    <n v="1152"/>
    <n v="31104"/>
  </r>
  <r>
    <n v="1740"/>
    <x v="9"/>
    <x v="1"/>
    <s v="C"/>
    <x v="2"/>
    <x v="2"/>
    <x v="874"/>
    <n v="72"/>
    <n v="966"/>
    <n v="69552"/>
  </r>
  <r>
    <n v="1741"/>
    <x v="8"/>
    <x v="2"/>
    <s v="E"/>
    <x v="2"/>
    <x v="1"/>
    <x v="875"/>
    <n v="120"/>
    <n v="298"/>
    <n v="35760"/>
  </r>
  <r>
    <n v="1742"/>
    <x v="8"/>
    <x v="3"/>
    <s v="E"/>
    <x v="0"/>
    <x v="3"/>
    <x v="876"/>
    <n v="650"/>
    <n v="981"/>
    <n v="637650"/>
  </r>
  <r>
    <n v="1743"/>
    <x v="5"/>
    <x v="0"/>
    <s v="A"/>
    <x v="2"/>
    <x v="2"/>
    <x v="876"/>
    <n v="64"/>
    <n v="473"/>
    <n v="30272"/>
  </r>
  <r>
    <n v="1744"/>
    <x v="6"/>
    <x v="1"/>
    <s v="D"/>
    <x v="1"/>
    <x v="1"/>
    <x v="877"/>
    <n v="60"/>
    <n v="597"/>
    <n v="35820"/>
  </r>
  <r>
    <n v="1745"/>
    <x v="8"/>
    <x v="0"/>
    <s v="C"/>
    <x v="2"/>
    <x v="2"/>
    <x v="878"/>
    <n v="9"/>
    <n v="569"/>
    <n v="5121"/>
  </r>
  <r>
    <n v="1746"/>
    <x v="9"/>
    <x v="4"/>
    <s v="A"/>
    <x v="0"/>
    <x v="0"/>
    <x v="878"/>
    <n v="720"/>
    <n v="463"/>
    <n v="333360"/>
  </r>
  <r>
    <n v="1747"/>
    <x v="9"/>
    <x v="1"/>
    <s v="A"/>
    <x v="0"/>
    <x v="2"/>
    <x v="878"/>
    <n v="1800"/>
    <n v="444"/>
    <n v="799200"/>
  </r>
  <r>
    <n v="1748"/>
    <x v="5"/>
    <x v="0"/>
    <s v="B"/>
    <x v="2"/>
    <x v="2"/>
    <x v="879"/>
    <n v="22"/>
    <n v="1034"/>
    <n v="22748"/>
  </r>
  <r>
    <n v="1749"/>
    <x v="5"/>
    <x v="0"/>
    <s v="A"/>
    <x v="0"/>
    <x v="1"/>
    <x v="880"/>
    <n v="2600"/>
    <n v="1074"/>
    <n v="2792400"/>
  </r>
  <r>
    <n v="1750"/>
    <x v="2"/>
    <x v="0"/>
    <s v="C"/>
    <x v="1"/>
    <x v="3"/>
    <x v="880"/>
    <n v="210"/>
    <n v="737"/>
    <n v="154770"/>
  </r>
  <r>
    <n v="1751"/>
    <x v="7"/>
    <x v="3"/>
    <s v="D"/>
    <x v="0"/>
    <x v="0"/>
    <x v="880"/>
    <n v="600"/>
    <n v="960"/>
    <n v="576000"/>
  </r>
  <r>
    <n v="1752"/>
    <x v="9"/>
    <x v="6"/>
    <s v="A"/>
    <x v="0"/>
    <x v="2"/>
    <x v="881"/>
    <n v="420"/>
    <n v="713"/>
    <n v="299460"/>
  </r>
  <r>
    <n v="1753"/>
    <x v="9"/>
    <x v="6"/>
    <s v="D"/>
    <x v="1"/>
    <x v="4"/>
    <x v="881"/>
    <n v="45"/>
    <n v="542"/>
    <n v="24390"/>
  </r>
  <r>
    <n v="1754"/>
    <x v="4"/>
    <x v="5"/>
    <s v="D"/>
    <x v="0"/>
    <x v="4"/>
    <x v="881"/>
    <n v="1350"/>
    <n v="430"/>
    <n v="580500"/>
  </r>
  <r>
    <n v="1755"/>
    <x v="6"/>
    <x v="0"/>
    <s v="D"/>
    <x v="2"/>
    <x v="3"/>
    <x v="882"/>
    <n v="65"/>
    <n v="259"/>
    <n v="16835"/>
  </r>
  <r>
    <n v="1756"/>
    <x v="9"/>
    <x v="7"/>
    <s v="D"/>
    <x v="0"/>
    <x v="2"/>
    <x v="882"/>
    <n v="195"/>
    <n v="1102"/>
    <n v="214890"/>
  </r>
  <r>
    <n v="1757"/>
    <x v="0"/>
    <x v="4"/>
    <s v="C"/>
    <x v="1"/>
    <x v="2"/>
    <x v="883"/>
    <n v="7"/>
    <n v="1235"/>
    <n v="8645"/>
  </r>
  <r>
    <n v="1758"/>
    <x v="1"/>
    <x v="5"/>
    <s v="C"/>
    <x v="2"/>
    <x v="3"/>
    <x v="884"/>
    <n v="540"/>
    <n v="908"/>
    <n v="490320"/>
  </r>
  <r>
    <n v="1759"/>
    <x v="0"/>
    <x v="4"/>
    <s v="C"/>
    <x v="2"/>
    <x v="4"/>
    <x v="884"/>
    <n v="39"/>
    <n v="848"/>
    <n v="33072"/>
  </r>
  <r>
    <n v="1760"/>
    <x v="2"/>
    <x v="0"/>
    <s v="C"/>
    <x v="1"/>
    <x v="0"/>
    <x v="884"/>
    <n v="30"/>
    <n v="1179"/>
    <n v="35370"/>
  </r>
  <r>
    <n v="1761"/>
    <x v="7"/>
    <x v="4"/>
    <s v="C"/>
    <x v="0"/>
    <x v="1"/>
    <x v="884"/>
    <n v="1625"/>
    <n v="1170"/>
    <n v="1901250"/>
  </r>
  <r>
    <n v="1762"/>
    <x v="0"/>
    <x v="1"/>
    <s v="B"/>
    <x v="0"/>
    <x v="2"/>
    <x v="885"/>
    <n v="130"/>
    <n v="1004"/>
    <n v="130520"/>
  </r>
  <r>
    <n v="1763"/>
    <x v="5"/>
    <x v="3"/>
    <s v="B"/>
    <x v="0"/>
    <x v="2"/>
    <x v="885"/>
    <n v="160"/>
    <n v="744"/>
    <n v="119040"/>
  </r>
  <r>
    <n v="1764"/>
    <x v="7"/>
    <x v="4"/>
    <s v="C"/>
    <x v="1"/>
    <x v="0"/>
    <x v="885"/>
    <n v="65"/>
    <n v="788"/>
    <n v="51220"/>
  </r>
  <r>
    <n v="1765"/>
    <x v="2"/>
    <x v="0"/>
    <s v="C"/>
    <x v="0"/>
    <x v="2"/>
    <x v="885"/>
    <n v="195"/>
    <n v="1006"/>
    <n v="196170"/>
  </r>
  <r>
    <n v="1766"/>
    <x v="7"/>
    <x v="4"/>
    <s v="C"/>
    <x v="1"/>
    <x v="4"/>
    <x v="885"/>
    <n v="75"/>
    <n v="540"/>
    <n v="40500"/>
  </r>
  <r>
    <n v="1767"/>
    <x v="8"/>
    <x v="4"/>
    <s v="D"/>
    <x v="2"/>
    <x v="1"/>
    <x v="886"/>
    <n v="60"/>
    <n v="665"/>
    <n v="39900"/>
  </r>
  <r>
    <n v="1768"/>
    <x v="6"/>
    <x v="5"/>
    <s v="B"/>
    <x v="0"/>
    <x v="0"/>
    <x v="887"/>
    <n v="105"/>
    <n v="877"/>
    <n v="92085"/>
  </r>
  <r>
    <n v="1769"/>
    <x v="8"/>
    <x v="0"/>
    <s v="B"/>
    <x v="0"/>
    <x v="2"/>
    <x v="887"/>
    <n v="30"/>
    <n v="334"/>
    <n v="10020"/>
  </r>
  <r>
    <n v="1770"/>
    <x v="8"/>
    <x v="7"/>
    <s v="B"/>
    <x v="2"/>
    <x v="0"/>
    <x v="888"/>
    <n v="15"/>
    <n v="780"/>
    <n v="11700"/>
  </r>
  <r>
    <n v="1771"/>
    <x v="5"/>
    <x v="1"/>
    <s v="C"/>
    <x v="2"/>
    <x v="1"/>
    <x v="888"/>
    <n v="300"/>
    <n v="1305"/>
    <n v="391500"/>
  </r>
  <r>
    <n v="1772"/>
    <x v="5"/>
    <x v="4"/>
    <s v="C"/>
    <x v="0"/>
    <x v="4"/>
    <x v="889"/>
    <n v="360"/>
    <n v="1311"/>
    <n v="471960"/>
  </r>
  <r>
    <n v="1773"/>
    <x v="5"/>
    <x v="4"/>
    <s v="A"/>
    <x v="0"/>
    <x v="3"/>
    <x v="889"/>
    <n v="3000"/>
    <n v="1108"/>
    <n v="3324000"/>
  </r>
  <r>
    <n v="1774"/>
    <x v="2"/>
    <x v="4"/>
    <s v="C"/>
    <x v="0"/>
    <x v="3"/>
    <x v="889"/>
    <n v="450"/>
    <n v="1218"/>
    <n v="548100"/>
  </r>
  <r>
    <n v="1775"/>
    <x v="2"/>
    <x v="6"/>
    <s v="C"/>
    <x v="0"/>
    <x v="2"/>
    <x v="890"/>
    <n v="105"/>
    <n v="474"/>
    <n v="49770"/>
  </r>
  <r>
    <n v="1776"/>
    <x v="3"/>
    <x v="2"/>
    <s v="C"/>
    <x v="0"/>
    <x v="0"/>
    <x v="890"/>
    <n v="180"/>
    <n v="1006"/>
    <n v="181080"/>
  </r>
  <r>
    <n v="1777"/>
    <x v="2"/>
    <x v="0"/>
    <s v="A"/>
    <x v="0"/>
    <x v="0"/>
    <x v="890"/>
    <n v="540"/>
    <n v="329"/>
    <n v="177660"/>
  </r>
  <r>
    <n v="1778"/>
    <x v="0"/>
    <x v="4"/>
    <s v="A"/>
    <x v="0"/>
    <x v="2"/>
    <x v="890"/>
    <n v="300"/>
    <n v="872"/>
    <n v="261600"/>
  </r>
  <r>
    <n v="1779"/>
    <x v="8"/>
    <x v="4"/>
    <s v="A"/>
    <x v="1"/>
    <x v="4"/>
    <x v="891"/>
    <n v="132"/>
    <n v="313"/>
    <n v="41316"/>
  </r>
  <r>
    <n v="1780"/>
    <x v="6"/>
    <x v="2"/>
    <s v="A"/>
    <x v="0"/>
    <x v="1"/>
    <x v="891"/>
    <n v="1500"/>
    <n v="1046"/>
    <n v="1569000"/>
  </r>
  <r>
    <n v="1781"/>
    <x v="8"/>
    <x v="2"/>
    <s v="E"/>
    <x v="0"/>
    <x v="1"/>
    <x v="892"/>
    <n v="600"/>
    <n v="687"/>
    <n v="412200"/>
  </r>
  <r>
    <n v="1782"/>
    <x v="9"/>
    <x v="2"/>
    <s v="D"/>
    <x v="1"/>
    <x v="2"/>
    <x v="893"/>
    <n v="54"/>
    <n v="1407"/>
    <n v="75978"/>
  </r>
  <r>
    <n v="1783"/>
    <x v="7"/>
    <x v="5"/>
    <s v="C"/>
    <x v="0"/>
    <x v="3"/>
    <x v="893"/>
    <n v="4125"/>
    <n v="262"/>
    <n v="1080750"/>
  </r>
  <r>
    <n v="1784"/>
    <x v="0"/>
    <x v="5"/>
    <s v="C"/>
    <x v="0"/>
    <x v="3"/>
    <x v="894"/>
    <n v="375"/>
    <n v="854"/>
    <n v="320250"/>
  </r>
  <r>
    <n v="1785"/>
    <x v="5"/>
    <x v="1"/>
    <s v="E"/>
    <x v="1"/>
    <x v="2"/>
    <x v="895"/>
    <n v="56"/>
    <n v="782"/>
    <n v="43792"/>
  </r>
  <r>
    <n v="1786"/>
    <x v="7"/>
    <x v="4"/>
    <s v="B"/>
    <x v="1"/>
    <x v="1"/>
    <x v="895"/>
    <n v="125"/>
    <n v="442"/>
    <n v="55250"/>
  </r>
  <r>
    <n v="1787"/>
    <x v="0"/>
    <x v="7"/>
    <s v="C"/>
    <x v="1"/>
    <x v="0"/>
    <x v="895"/>
    <n v="15"/>
    <n v="1337"/>
    <n v="20055"/>
  </r>
  <r>
    <n v="1788"/>
    <x v="6"/>
    <x v="5"/>
    <s v="C"/>
    <x v="1"/>
    <x v="0"/>
    <x v="895"/>
    <n v="21"/>
    <n v="1146"/>
    <n v="24066"/>
  </r>
  <r>
    <n v="1789"/>
    <x v="2"/>
    <x v="3"/>
    <s v="C"/>
    <x v="0"/>
    <x v="3"/>
    <x v="895"/>
    <n v="900"/>
    <n v="512"/>
    <n v="460800"/>
  </r>
  <r>
    <n v="1790"/>
    <x v="6"/>
    <x v="3"/>
    <s v="A"/>
    <x v="0"/>
    <x v="4"/>
    <x v="896"/>
    <n v="1080"/>
    <n v="1093"/>
    <n v="1180440"/>
  </r>
  <r>
    <n v="1791"/>
    <x v="7"/>
    <x v="3"/>
    <s v="E"/>
    <x v="1"/>
    <x v="4"/>
    <x v="896"/>
    <n v="270"/>
    <n v="1093"/>
    <n v="295110"/>
  </r>
  <r>
    <n v="1792"/>
    <x v="6"/>
    <x v="7"/>
    <s v="B"/>
    <x v="0"/>
    <x v="4"/>
    <x v="896"/>
    <n v="75"/>
    <n v="391"/>
    <n v="29325"/>
  </r>
  <r>
    <n v="1793"/>
    <x v="8"/>
    <x v="6"/>
    <s v="C"/>
    <x v="0"/>
    <x v="3"/>
    <x v="897"/>
    <n v="250"/>
    <n v="356"/>
    <n v="89000"/>
  </r>
  <r>
    <n v="1794"/>
    <x v="5"/>
    <x v="1"/>
    <s v="D"/>
    <x v="2"/>
    <x v="2"/>
    <x v="897"/>
    <n v="28"/>
    <n v="1481"/>
    <n v="41468"/>
  </r>
  <r>
    <n v="1795"/>
    <x v="3"/>
    <x v="5"/>
    <s v="C"/>
    <x v="2"/>
    <x v="3"/>
    <x v="897"/>
    <n v="390"/>
    <n v="619"/>
    <n v="241410"/>
  </r>
  <r>
    <n v="1796"/>
    <x v="5"/>
    <x v="7"/>
    <s v="D"/>
    <x v="1"/>
    <x v="3"/>
    <x v="898"/>
    <n v="100"/>
    <n v="1027"/>
    <n v="102700"/>
  </r>
  <r>
    <n v="1797"/>
    <x v="9"/>
    <x v="7"/>
    <s v="D"/>
    <x v="1"/>
    <x v="0"/>
    <x v="899"/>
    <n v="30"/>
    <n v="661"/>
    <n v="19830"/>
  </r>
  <r>
    <n v="1798"/>
    <x v="3"/>
    <x v="0"/>
    <s v="B"/>
    <x v="2"/>
    <x v="0"/>
    <x v="900"/>
    <n v="16"/>
    <n v="1361"/>
    <n v="21776"/>
  </r>
  <r>
    <n v="1799"/>
    <x v="4"/>
    <x v="5"/>
    <s v="C"/>
    <x v="1"/>
    <x v="1"/>
    <x v="900"/>
    <n v="450"/>
    <n v="1140"/>
    <n v="513000"/>
  </r>
  <r>
    <n v="1800"/>
    <x v="6"/>
    <x v="3"/>
    <s v="A"/>
    <x v="0"/>
    <x v="1"/>
    <x v="901"/>
    <n v="3000"/>
    <n v="414"/>
    <n v="1242000"/>
  </r>
  <r>
    <n v="1801"/>
    <x v="9"/>
    <x v="3"/>
    <s v="B"/>
    <x v="0"/>
    <x v="4"/>
    <x v="901"/>
    <n v="900"/>
    <n v="649"/>
    <n v="584100"/>
  </r>
  <r>
    <n v="1802"/>
    <x v="9"/>
    <x v="6"/>
    <s v="B"/>
    <x v="1"/>
    <x v="0"/>
    <x v="902"/>
    <n v="39"/>
    <n v="466"/>
    <n v="18174"/>
  </r>
  <r>
    <n v="1803"/>
    <x v="8"/>
    <x v="2"/>
    <s v="D"/>
    <x v="0"/>
    <x v="2"/>
    <x v="902"/>
    <n v="105"/>
    <n v="1373"/>
    <n v="144165"/>
  </r>
  <r>
    <n v="1804"/>
    <x v="6"/>
    <x v="3"/>
    <s v="A"/>
    <x v="2"/>
    <x v="1"/>
    <x v="902"/>
    <n v="520"/>
    <n v="474"/>
    <n v="246480"/>
  </r>
  <r>
    <n v="1805"/>
    <x v="7"/>
    <x v="2"/>
    <s v="B"/>
    <x v="2"/>
    <x v="2"/>
    <x v="902"/>
    <n v="165"/>
    <n v="449"/>
    <n v="74085"/>
  </r>
  <r>
    <n v="1806"/>
    <x v="9"/>
    <x v="1"/>
    <s v="E"/>
    <x v="0"/>
    <x v="4"/>
    <x v="903"/>
    <n v="1080"/>
    <n v="1001"/>
    <n v="1081080"/>
  </r>
  <r>
    <n v="1807"/>
    <x v="5"/>
    <x v="4"/>
    <s v="C"/>
    <x v="1"/>
    <x v="4"/>
    <x v="904"/>
    <n v="60"/>
    <n v="365"/>
    <n v="21900"/>
  </r>
  <r>
    <n v="1808"/>
    <x v="7"/>
    <x v="2"/>
    <s v="D"/>
    <x v="0"/>
    <x v="3"/>
    <x v="905"/>
    <n v="3375"/>
    <n v="1444"/>
    <n v="4873500"/>
  </r>
  <r>
    <n v="1809"/>
    <x v="3"/>
    <x v="6"/>
    <s v="D"/>
    <x v="2"/>
    <x v="3"/>
    <x v="905"/>
    <n v="140"/>
    <n v="605"/>
    <n v="84700"/>
  </r>
  <r>
    <n v="1810"/>
    <x v="7"/>
    <x v="0"/>
    <s v="E"/>
    <x v="2"/>
    <x v="4"/>
    <x v="906"/>
    <n v="195"/>
    <n v="255"/>
    <n v="49725"/>
  </r>
  <r>
    <n v="1811"/>
    <x v="3"/>
    <x v="4"/>
    <s v="A"/>
    <x v="1"/>
    <x v="4"/>
    <x v="907"/>
    <n v="144"/>
    <n v="1068"/>
    <n v="153792"/>
  </r>
  <r>
    <n v="1812"/>
    <x v="3"/>
    <x v="5"/>
    <s v="C"/>
    <x v="2"/>
    <x v="4"/>
    <x v="908"/>
    <n v="162"/>
    <n v="1205"/>
    <n v="195210"/>
  </r>
  <r>
    <n v="1813"/>
    <x v="8"/>
    <x v="3"/>
    <s v="D"/>
    <x v="2"/>
    <x v="0"/>
    <x v="909"/>
    <n v="10"/>
    <n v="723"/>
    <n v="7230"/>
  </r>
  <r>
    <n v="1814"/>
    <x v="9"/>
    <x v="1"/>
    <s v="D"/>
    <x v="2"/>
    <x v="2"/>
    <x v="909"/>
    <n v="72"/>
    <n v="705"/>
    <n v="50760"/>
  </r>
  <r>
    <n v="1815"/>
    <x v="9"/>
    <x v="4"/>
    <s v="A"/>
    <x v="2"/>
    <x v="4"/>
    <x v="909"/>
    <n v="432"/>
    <n v="822"/>
    <n v="355104"/>
  </r>
  <r>
    <n v="1816"/>
    <x v="4"/>
    <x v="7"/>
    <s v="E"/>
    <x v="1"/>
    <x v="2"/>
    <x v="910"/>
    <n v="65"/>
    <n v="411"/>
    <n v="26715"/>
  </r>
  <r>
    <n v="1817"/>
    <x v="1"/>
    <x v="0"/>
    <s v="E"/>
    <x v="1"/>
    <x v="4"/>
    <x v="911"/>
    <n v="126"/>
    <n v="604"/>
    <n v="76104"/>
  </r>
  <r>
    <n v="1818"/>
    <x v="7"/>
    <x v="7"/>
    <s v="E"/>
    <x v="1"/>
    <x v="1"/>
    <x v="912"/>
    <n v="225"/>
    <n v="495"/>
    <n v="111375"/>
  </r>
  <r>
    <n v="1819"/>
    <x v="7"/>
    <x v="5"/>
    <s v="B"/>
    <x v="0"/>
    <x v="3"/>
    <x v="912"/>
    <n v="3375"/>
    <n v="993"/>
    <n v="3351375"/>
  </r>
  <r>
    <n v="1820"/>
    <x v="0"/>
    <x v="5"/>
    <s v="B"/>
    <x v="0"/>
    <x v="3"/>
    <x v="912"/>
    <n v="375"/>
    <n v="1219"/>
    <n v="457125"/>
  </r>
  <r>
    <n v="1821"/>
    <x v="9"/>
    <x v="2"/>
    <s v="B"/>
    <x v="2"/>
    <x v="3"/>
    <x v="913"/>
    <n v="585"/>
    <n v="1395"/>
    <n v="816075"/>
  </r>
  <r>
    <n v="1822"/>
    <x v="1"/>
    <x v="2"/>
    <s v="B"/>
    <x v="1"/>
    <x v="1"/>
    <x v="914"/>
    <n v="405"/>
    <n v="446"/>
    <n v="180630"/>
  </r>
  <r>
    <n v="1823"/>
    <x v="2"/>
    <x v="5"/>
    <s v="B"/>
    <x v="2"/>
    <x v="0"/>
    <x v="914"/>
    <n v="117"/>
    <n v="891"/>
    <n v="104247"/>
  </r>
  <r>
    <n v="1824"/>
    <x v="8"/>
    <x v="6"/>
    <s v="A"/>
    <x v="0"/>
    <x v="4"/>
    <x v="914"/>
    <n v="720"/>
    <n v="949"/>
    <n v="683280"/>
  </r>
  <r>
    <n v="1825"/>
    <x v="8"/>
    <x v="3"/>
    <s v="B"/>
    <x v="1"/>
    <x v="1"/>
    <x v="914"/>
    <n v="130"/>
    <n v="251"/>
    <n v="32630"/>
  </r>
  <r>
    <n v="1826"/>
    <x v="7"/>
    <x v="5"/>
    <s v="A"/>
    <x v="0"/>
    <x v="0"/>
    <x v="915"/>
    <n v="2400"/>
    <n v="794"/>
    <n v="1905600"/>
  </r>
  <r>
    <n v="1827"/>
    <x v="9"/>
    <x v="6"/>
    <s v="C"/>
    <x v="2"/>
    <x v="4"/>
    <x v="916"/>
    <n v="126"/>
    <n v="1134"/>
    <n v="142884"/>
  </r>
  <r>
    <n v="1828"/>
    <x v="4"/>
    <x v="6"/>
    <s v="D"/>
    <x v="2"/>
    <x v="2"/>
    <x v="916"/>
    <n v="45"/>
    <n v="252"/>
    <n v="11340"/>
  </r>
  <r>
    <n v="1829"/>
    <x v="4"/>
    <x v="5"/>
    <s v="C"/>
    <x v="2"/>
    <x v="0"/>
    <x v="917"/>
    <n v="90"/>
    <n v="1130"/>
    <n v="101700"/>
  </r>
  <r>
    <n v="1830"/>
    <x v="0"/>
    <x v="0"/>
    <s v="C"/>
    <x v="2"/>
    <x v="2"/>
    <x v="918"/>
    <n v="11"/>
    <n v="861"/>
    <n v="9471"/>
  </r>
  <r>
    <n v="1831"/>
    <x v="7"/>
    <x v="1"/>
    <s v="D"/>
    <x v="2"/>
    <x v="2"/>
    <x v="918"/>
    <n v="120"/>
    <n v="398"/>
    <n v="47760"/>
  </r>
  <r>
    <n v="1832"/>
    <x v="8"/>
    <x v="3"/>
    <s v="C"/>
    <x v="0"/>
    <x v="3"/>
    <x v="918"/>
    <n v="300"/>
    <n v="492"/>
    <n v="147600"/>
  </r>
  <r>
    <n v="1833"/>
    <x v="7"/>
    <x v="4"/>
    <s v="A"/>
    <x v="0"/>
    <x v="3"/>
    <x v="919"/>
    <n v="5500"/>
    <n v="600"/>
    <n v="3300000"/>
  </r>
  <r>
    <n v="1834"/>
    <x v="7"/>
    <x v="4"/>
    <s v="E"/>
    <x v="2"/>
    <x v="2"/>
    <x v="920"/>
    <n v="55"/>
    <n v="526"/>
    <n v="28930"/>
  </r>
  <r>
    <n v="1835"/>
    <x v="2"/>
    <x v="2"/>
    <s v="D"/>
    <x v="0"/>
    <x v="3"/>
    <x v="921"/>
    <n v="1125"/>
    <n v="624"/>
    <n v="702000"/>
  </r>
  <r>
    <n v="1836"/>
    <x v="7"/>
    <x v="7"/>
    <s v="E"/>
    <x v="0"/>
    <x v="4"/>
    <x v="921"/>
    <n v="375"/>
    <n v="554"/>
    <n v="207750"/>
  </r>
  <r>
    <n v="1837"/>
    <x v="2"/>
    <x v="7"/>
    <s v="D"/>
    <x v="2"/>
    <x v="1"/>
    <x v="921"/>
    <n v="135"/>
    <n v="1234"/>
    <n v="166590"/>
  </r>
  <r>
    <n v="1838"/>
    <x v="0"/>
    <x v="6"/>
    <s v="E"/>
    <x v="2"/>
    <x v="1"/>
    <x v="921"/>
    <n v="35"/>
    <n v="402"/>
    <n v="14070"/>
  </r>
  <r>
    <n v="1839"/>
    <x v="3"/>
    <x v="2"/>
    <s v="C"/>
    <x v="0"/>
    <x v="1"/>
    <x v="922"/>
    <n v="2250"/>
    <n v="371"/>
    <n v="834750"/>
  </r>
  <r>
    <n v="1840"/>
    <x v="6"/>
    <x v="6"/>
    <s v="E"/>
    <x v="1"/>
    <x v="0"/>
    <x v="923"/>
    <n v="11"/>
    <n v="1418"/>
    <n v="15598"/>
  </r>
  <r>
    <n v="1841"/>
    <x v="2"/>
    <x v="7"/>
    <s v="D"/>
    <x v="0"/>
    <x v="2"/>
    <x v="923"/>
    <n v="120"/>
    <n v="1393"/>
    <n v="167160"/>
  </r>
  <r>
    <n v="1842"/>
    <x v="0"/>
    <x v="6"/>
    <s v="B"/>
    <x v="0"/>
    <x v="4"/>
    <x v="924"/>
    <n v="75"/>
    <n v="1406"/>
    <n v="105450"/>
  </r>
  <r>
    <n v="1843"/>
    <x v="3"/>
    <x v="3"/>
    <s v="A"/>
    <x v="0"/>
    <x v="2"/>
    <x v="925"/>
    <n v="400"/>
    <n v="280"/>
    <n v="112000"/>
  </r>
  <r>
    <n v="1844"/>
    <x v="8"/>
    <x v="2"/>
    <s v="A"/>
    <x v="2"/>
    <x v="4"/>
    <x v="926"/>
    <n v="468"/>
    <n v="417"/>
    <n v="195156"/>
  </r>
  <r>
    <n v="1845"/>
    <x v="9"/>
    <x v="7"/>
    <s v="B"/>
    <x v="2"/>
    <x v="4"/>
    <x v="926"/>
    <n v="135"/>
    <n v="1158"/>
    <n v="156330"/>
  </r>
  <r>
    <n v="1846"/>
    <x v="4"/>
    <x v="3"/>
    <s v="A"/>
    <x v="0"/>
    <x v="3"/>
    <x v="927"/>
    <n v="13000"/>
    <n v="670"/>
    <n v="8710000"/>
  </r>
  <r>
    <n v="1847"/>
    <x v="0"/>
    <x v="4"/>
    <s v="C"/>
    <x v="0"/>
    <x v="0"/>
    <x v="928"/>
    <n v="65"/>
    <n v="653"/>
    <n v="42445"/>
  </r>
  <r>
    <n v="1848"/>
    <x v="8"/>
    <x v="1"/>
    <s v="D"/>
    <x v="2"/>
    <x v="2"/>
    <x v="929"/>
    <n v="16"/>
    <n v="1340"/>
    <n v="21440"/>
  </r>
  <r>
    <n v="1849"/>
    <x v="8"/>
    <x v="4"/>
    <s v="C"/>
    <x v="0"/>
    <x v="4"/>
    <x v="929"/>
    <n v="225"/>
    <n v="1404"/>
    <n v="315900"/>
  </r>
  <r>
    <n v="1850"/>
    <x v="5"/>
    <x v="5"/>
    <s v="B"/>
    <x v="0"/>
    <x v="3"/>
    <x v="930"/>
    <n v="900"/>
    <n v="613"/>
    <n v="551700"/>
  </r>
  <r>
    <n v="1851"/>
    <x v="0"/>
    <x v="5"/>
    <s v="E"/>
    <x v="1"/>
    <x v="0"/>
    <x v="931"/>
    <n v="24"/>
    <n v="643"/>
    <n v="15432"/>
  </r>
  <r>
    <n v="1852"/>
    <x v="2"/>
    <x v="0"/>
    <s v="C"/>
    <x v="0"/>
    <x v="0"/>
    <x v="931"/>
    <n v="90"/>
    <n v="1428"/>
    <n v="128520"/>
  </r>
  <r>
    <n v="1853"/>
    <x v="7"/>
    <x v="0"/>
    <s v="D"/>
    <x v="2"/>
    <x v="4"/>
    <x v="931"/>
    <n v="105"/>
    <n v="1493"/>
    <n v="156765"/>
  </r>
  <r>
    <n v="1854"/>
    <x v="0"/>
    <x v="0"/>
    <s v="D"/>
    <x v="1"/>
    <x v="0"/>
    <x v="932"/>
    <n v="14"/>
    <n v="1305"/>
    <n v="18270"/>
  </r>
  <r>
    <n v="1855"/>
    <x v="2"/>
    <x v="4"/>
    <s v="D"/>
    <x v="1"/>
    <x v="2"/>
    <x v="932"/>
    <n v="15"/>
    <n v="323"/>
    <n v="4845"/>
  </r>
  <r>
    <n v="1856"/>
    <x v="3"/>
    <x v="0"/>
    <s v="B"/>
    <x v="1"/>
    <x v="2"/>
    <x v="933"/>
    <n v="30"/>
    <n v="530"/>
    <n v="15900"/>
  </r>
  <r>
    <n v="1857"/>
    <x v="2"/>
    <x v="5"/>
    <s v="E"/>
    <x v="1"/>
    <x v="1"/>
    <x v="934"/>
    <n v="405"/>
    <n v="1186"/>
    <n v="480330"/>
  </r>
  <r>
    <n v="1858"/>
    <x v="8"/>
    <x v="4"/>
    <s v="E"/>
    <x v="2"/>
    <x v="3"/>
    <x v="934"/>
    <n v="75"/>
    <n v="1376"/>
    <n v="103200"/>
  </r>
  <r>
    <n v="1859"/>
    <x v="3"/>
    <x v="1"/>
    <s v="E"/>
    <x v="1"/>
    <x v="2"/>
    <x v="934"/>
    <n v="28"/>
    <n v="1421"/>
    <n v="39788"/>
  </r>
  <r>
    <n v="1860"/>
    <x v="2"/>
    <x v="7"/>
    <s v="B"/>
    <x v="2"/>
    <x v="4"/>
    <x v="935"/>
    <n v="81"/>
    <n v="1382"/>
    <n v="111942"/>
  </r>
  <r>
    <n v="1861"/>
    <x v="9"/>
    <x v="6"/>
    <s v="B"/>
    <x v="0"/>
    <x v="2"/>
    <x v="936"/>
    <n v="75"/>
    <n v="1301"/>
    <n v="97575"/>
  </r>
  <r>
    <n v="1862"/>
    <x v="0"/>
    <x v="2"/>
    <s v="A"/>
    <x v="0"/>
    <x v="2"/>
    <x v="937"/>
    <n v="900"/>
    <n v="902"/>
    <n v="811800"/>
  </r>
  <r>
    <n v="1863"/>
    <x v="2"/>
    <x v="4"/>
    <s v="E"/>
    <x v="0"/>
    <x v="3"/>
    <x v="938"/>
    <n v="750"/>
    <n v="670"/>
    <n v="502500"/>
  </r>
  <r>
    <n v="1864"/>
    <x v="9"/>
    <x v="1"/>
    <s v="E"/>
    <x v="2"/>
    <x v="4"/>
    <x v="938"/>
    <n v="108"/>
    <n v="793"/>
    <n v="85644"/>
  </r>
  <r>
    <n v="1865"/>
    <x v="4"/>
    <x v="1"/>
    <s v="C"/>
    <x v="2"/>
    <x v="1"/>
    <x v="939"/>
    <n v="600"/>
    <n v="334"/>
    <n v="200400"/>
  </r>
  <r>
    <n v="1866"/>
    <x v="7"/>
    <x v="7"/>
    <s v="A"/>
    <x v="2"/>
    <x v="3"/>
    <x v="940"/>
    <n v="1400"/>
    <n v="995"/>
    <n v="1393000"/>
  </r>
  <r>
    <n v="1867"/>
    <x v="2"/>
    <x v="3"/>
    <s v="B"/>
    <x v="2"/>
    <x v="2"/>
    <x v="940"/>
    <n v="36"/>
    <n v="821"/>
    <n v="29556"/>
  </r>
  <r>
    <n v="1868"/>
    <x v="2"/>
    <x v="6"/>
    <s v="D"/>
    <x v="1"/>
    <x v="1"/>
    <x v="941"/>
    <n v="75"/>
    <n v="407"/>
    <n v="30525"/>
  </r>
  <r>
    <n v="1869"/>
    <x v="7"/>
    <x v="7"/>
    <s v="A"/>
    <x v="1"/>
    <x v="3"/>
    <x v="941"/>
    <n v="1000"/>
    <n v="1029"/>
    <n v="1029000"/>
  </r>
  <r>
    <n v="1870"/>
    <x v="6"/>
    <x v="1"/>
    <s v="A"/>
    <x v="2"/>
    <x v="1"/>
    <x v="942"/>
    <n v="560"/>
    <n v="568"/>
    <n v="318080"/>
  </r>
  <r>
    <n v="1871"/>
    <x v="5"/>
    <x v="5"/>
    <s v="C"/>
    <x v="1"/>
    <x v="4"/>
    <x v="943"/>
    <n v="270"/>
    <n v="791"/>
    <n v="213570"/>
  </r>
  <r>
    <n v="1872"/>
    <x v="1"/>
    <x v="0"/>
    <s v="D"/>
    <x v="0"/>
    <x v="4"/>
    <x v="944"/>
    <n v="585"/>
    <n v="374"/>
    <n v="218790"/>
  </r>
  <r>
    <n v="1873"/>
    <x v="3"/>
    <x v="6"/>
    <s v="E"/>
    <x v="0"/>
    <x v="3"/>
    <x v="945"/>
    <n v="500"/>
    <n v="880"/>
    <n v="440000"/>
  </r>
  <r>
    <n v="1874"/>
    <x v="1"/>
    <x v="3"/>
    <s v="D"/>
    <x v="0"/>
    <x v="3"/>
    <x v="945"/>
    <n v="1350"/>
    <n v="309"/>
    <n v="417150"/>
  </r>
  <r>
    <n v="1875"/>
    <x v="7"/>
    <x v="1"/>
    <s v="D"/>
    <x v="1"/>
    <x v="1"/>
    <x v="946"/>
    <n v="250"/>
    <n v="587"/>
    <n v="146750"/>
  </r>
  <r>
    <n v="1876"/>
    <x v="4"/>
    <x v="4"/>
    <s v="D"/>
    <x v="1"/>
    <x v="1"/>
    <x v="946"/>
    <n v="200"/>
    <n v="1229"/>
    <n v="245800"/>
  </r>
  <r>
    <n v="1877"/>
    <x v="9"/>
    <x v="0"/>
    <s v="D"/>
    <x v="0"/>
    <x v="2"/>
    <x v="947"/>
    <n v="135"/>
    <n v="601"/>
    <n v="81135"/>
  </r>
  <r>
    <n v="1878"/>
    <x v="2"/>
    <x v="6"/>
    <s v="D"/>
    <x v="2"/>
    <x v="2"/>
    <x v="948"/>
    <n v="27"/>
    <n v="1342"/>
    <n v="36234"/>
  </r>
  <r>
    <n v="1879"/>
    <x v="1"/>
    <x v="1"/>
    <s v="E"/>
    <x v="2"/>
    <x v="1"/>
    <x v="949"/>
    <n v="360"/>
    <n v="962"/>
    <n v="346320"/>
  </r>
  <r>
    <n v="1880"/>
    <x v="1"/>
    <x v="6"/>
    <s v="D"/>
    <x v="2"/>
    <x v="3"/>
    <x v="950"/>
    <n v="90"/>
    <n v="275"/>
    <n v="24750"/>
  </r>
  <r>
    <n v="1881"/>
    <x v="2"/>
    <x v="1"/>
    <s v="A"/>
    <x v="2"/>
    <x v="1"/>
    <x v="951"/>
    <n v="1200"/>
    <n v="459"/>
    <n v="550800"/>
  </r>
  <r>
    <n v="1882"/>
    <x v="6"/>
    <x v="3"/>
    <s v="E"/>
    <x v="2"/>
    <x v="2"/>
    <x v="952"/>
    <n v="16"/>
    <n v="1054"/>
    <n v="16864"/>
  </r>
  <r>
    <n v="1883"/>
    <x v="4"/>
    <x v="3"/>
    <s v="C"/>
    <x v="0"/>
    <x v="2"/>
    <x v="953"/>
    <n v="300"/>
    <n v="779"/>
    <n v="233700"/>
  </r>
  <r>
    <n v="1884"/>
    <x v="4"/>
    <x v="5"/>
    <s v="D"/>
    <x v="0"/>
    <x v="2"/>
    <x v="953"/>
    <n v="450"/>
    <n v="253"/>
    <n v="113850"/>
  </r>
  <r>
    <n v="1885"/>
    <x v="2"/>
    <x v="0"/>
    <s v="E"/>
    <x v="0"/>
    <x v="2"/>
    <x v="954"/>
    <n v="180"/>
    <n v="1439"/>
    <n v="259020"/>
  </r>
  <r>
    <n v="1886"/>
    <x v="0"/>
    <x v="0"/>
    <s v="B"/>
    <x v="0"/>
    <x v="3"/>
    <x v="955"/>
    <n v="225"/>
    <n v="483"/>
    <n v="108675"/>
  </r>
  <r>
    <n v="1887"/>
    <x v="1"/>
    <x v="7"/>
    <s v="B"/>
    <x v="0"/>
    <x v="1"/>
    <x v="956"/>
    <n v="1050"/>
    <n v="560"/>
    <n v="588000"/>
  </r>
  <r>
    <n v="1888"/>
    <x v="2"/>
    <x v="6"/>
    <s v="E"/>
    <x v="1"/>
    <x v="4"/>
    <x v="957"/>
    <n v="27"/>
    <n v="1105"/>
    <n v="29835"/>
  </r>
  <r>
    <n v="1889"/>
    <x v="3"/>
    <x v="0"/>
    <s v="D"/>
    <x v="0"/>
    <x v="2"/>
    <x v="957"/>
    <n v="30"/>
    <n v="1059"/>
    <n v="31770"/>
  </r>
  <r>
    <n v="1890"/>
    <x v="0"/>
    <x v="4"/>
    <s v="C"/>
    <x v="0"/>
    <x v="2"/>
    <x v="958"/>
    <n v="50"/>
    <n v="1295"/>
    <n v="64750"/>
  </r>
  <r>
    <n v="1891"/>
    <x v="8"/>
    <x v="3"/>
    <s v="C"/>
    <x v="2"/>
    <x v="2"/>
    <x v="959"/>
    <n v="26"/>
    <n v="477"/>
    <n v="12402"/>
  </r>
  <r>
    <n v="1892"/>
    <x v="2"/>
    <x v="0"/>
    <s v="C"/>
    <x v="1"/>
    <x v="3"/>
    <x v="959"/>
    <n v="195"/>
    <n v="298"/>
    <n v="58110"/>
  </r>
  <r>
    <n v="1893"/>
    <x v="1"/>
    <x v="5"/>
    <s v="D"/>
    <x v="2"/>
    <x v="2"/>
    <x v="959"/>
    <n v="45"/>
    <n v="775"/>
    <n v="34875"/>
  </r>
  <r>
    <n v="1894"/>
    <x v="3"/>
    <x v="1"/>
    <s v="D"/>
    <x v="2"/>
    <x v="3"/>
    <x v="960"/>
    <n v="140"/>
    <n v="978"/>
    <n v="136920"/>
  </r>
  <r>
    <n v="1895"/>
    <x v="9"/>
    <x v="3"/>
    <s v="C"/>
    <x v="2"/>
    <x v="4"/>
    <x v="960"/>
    <n v="90"/>
    <n v="771"/>
    <n v="69390"/>
  </r>
  <r>
    <n v="1896"/>
    <x v="6"/>
    <x v="0"/>
    <s v="D"/>
    <x v="1"/>
    <x v="0"/>
    <x v="961"/>
    <n v="9"/>
    <n v="843"/>
    <n v="7587"/>
  </r>
  <r>
    <n v="1897"/>
    <x v="7"/>
    <x v="6"/>
    <s v="A"/>
    <x v="0"/>
    <x v="1"/>
    <x v="962"/>
    <n v="3000"/>
    <n v="387"/>
    <n v="1161000"/>
  </r>
  <r>
    <n v="1898"/>
    <x v="9"/>
    <x v="6"/>
    <s v="D"/>
    <x v="0"/>
    <x v="0"/>
    <x v="963"/>
    <n v="150"/>
    <n v="989"/>
    <n v="148350"/>
  </r>
  <r>
    <n v="1899"/>
    <x v="3"/>
    <x v="0"/>
    <s v="B"/>
    <x v="2"/>
    <x v="3"/>
    <x v="963"/>
    <n v="80"/>
    <n v="1277"/>
    <n v="102160"/>
  </r>
  <r>
    <n v="1900"/>
    <x v="8"/>
    <x v="0"/>
    <s v="A"/>
    <x v="2"/>
    <x v="2"/>
    <x v="964"/>
    <n v="36"/>
    <n v="594"/>
    <n v="21384"/>
  </r>
  <r>
    <n v="1901"/>
    <x v="6"/>
    <x v="3"/>
    <s v="E"/>
    <x v="0"/>
    <x v="0"/>
    <x v="965"/>
    <n v="90"/>
    <n v="500"/>
    <n v="45000"/>
  </r>
  <r>
    <n v="1902"/>
    <x v="6"/>
    <x v="0"/>
    <s v="B"/>
    <x v="0"/>
    <x v="2"/>
    <x v="966"/>
    <n v="10"/>
    <n v="777"/>
    <n v="7770"/>
  </r>
  <r>
    <n v="1903"/>
    <x v="2"/>
    <x v="1"/>
    <s v="A"/>
    <x v="1"/>
    <x v="0"/>
    <x v="967"/>
    <n v="96"/>
    <n v="494"/>
    <n v="47424"/>
  </r>
  <r>
    <n v="1904"/>
    <x v="7"/>
    <x v="4"/>
    <s v="D"/>
    <x v="0"/>
    <x v="3"/>
    <x v="967"/>
    <n v="1000"/>
    <n v="504"/>
    <n v="504000"/>
  </r>
  <r>
    <n v="1905"/>
    <x v="0"/>
    <x v="3"/>
    <s v="D"/>
    <x v="1"/>
    <x v="1"/>
    <x v="968"/>
    <n v="150"/>
    <n v="420"/>
    <n v="63000"/>
  </r>
  <r>
    <n v="1906"/>
    <x v="4"/>
    <x v="1"/>
    <s v="C"/>
    <x v="2"/>
    <x v="1"/>
    <x v="968"/>
    <n v="200"/>
    <n v="1200"/>
    <n v="240000"/>
  </r>
  <r>
    <n v="1907"/>
    <x v="6"/>
    <x v="1"/>
    <s v="B"/>
    <x v="1"/>
    <x v="1"/>
    <x v="969"/>
    <n v="20"/>
    <n v="540"/>
    <n v="10800"/>
  </r>
  <r>
    <n v="1908"/>
    <x v="6"/>
    <x v="7"/>
    <s v="C"/>
    <x v="0"/>
    <x v="2"/>
    <x v="969"/>
    <n v="50"/>
    <n v="444"/>
    <n v="22200"/>
  </r>
  <r>
    <n v="1909"/>
    <x v="1"/>
    <x v="3"/>
    <s v="B"/>
    <x v="0"/>
    <x v="3"/>
    <x v="970"/>
    <n v="1350"/>
    <n v="811"/>
    <n v="1094850"/>
  </r>
  <r>
    <n v="1910"/>
    <x v="7"/>
    <x v="1"/>
    <s v="E"/>
    <x v="1"/>
    <x v="2"/>
    <x v="970"/>
    <n v="10"/>
    <n v="1152"/>
    <n v="11520"/>
  </r>
  <r>
    <n v="1911"/>
    <x v="3"/>
    <x v="7"/>
    <s v="C"/>
    <x v="0"/>
    <x v="3"/>
    <x v="970"/>
    <n v="250"/>
    <n v="1004"/>
    <n v="251000"/>
  </r>
  <r>
    <n v="1912"/>
    <x v="2"/>
    <x v="6"/>
    <s v="A"/>
    <x v="0"/>
    <x v="1"/>
    <x v="971"/>
    <n v="3000"/>
    <n v="1425"/>
    <n v="4275000"/>
  </r>
  <r>
    <n v="1913"/>
    <x v="8"/>
    <x v="6"/>
    <s v="E"/>
    <x v="1"/>
    <x v="3"/>
    <x v="972"/>
    <n v="55"/>
    <n v="1398"/>
    <n v="76890"/>
  </r>
  <r>
    <n v="1914"/>
    <x v="5"/>
    <x v="4"/>
    <s v="B"/>
    <x v="0"/>
    <x v="4"/>
    <x v="972"/>
    <n v="450"/>
    <n v="1464"/>
    <n v="658800"/>
  </r>
  <r>
    <n v="1915"/>
    <x v="8"/>
    <x v="1"/>
    <s v="B"/>
    <x v="2"/>
    <x v="3"/>
    <x v="972"/>
    <n v="10"/>
    <n v="991"/>
    <n v="9910"/>
  </r>
  <r>
    <n v="1916"/>
    <x v="9"/>
    <x v="6"/>
    <s v="C"/>
    <x v="1"/>
    <x v="1"/>
    <x v="972"/>
    <n v="165"/>
    <n v="1026"/>
    <n v="169290"/>
  </r>
  <r>
    <n v="1917"/>
    <x v="0"/>
    <x v="6"/>
    <s v="B"/>
    <x v="2"/>
    <x v="0"/>
    <x v="972"/>
    <n v="12"/>
    <n v="904"/>
    <n v="10848"/>
  </r>
  <r>
    <n v="1918"/>
    <x v="2"/>
    <x v="2"/>
    <s v="D"/>
    <x v="0"/>
    <x v="2"/>
    <x v="972"/>
    <n v="585"/>
    <n v="662"/>
    <n v="387270"/>
  </r>
  <r>
    <n v="1919"/>
    <x v="9"/>
    <x v="0"/>
    <s v="A"/>
    <x v="2"/>
    <x v="3"/>
    <x v="973"/>
    <n v="720"/>
    <n v="1426"/>
    <n v="1026720"/>
  </r>
  <r>
    <n v="1920"/>
    <x v="5"/>
    <x v="2"/>
    <s v="A"/>
    <x v="0"/>
    <x v="4"/>
    <x v="974"/>
    <n v="5400"/>
    <n v="1128"/>
    <n v="6091200"/>
  </r>
  <r>
    <n v="1921"/>
    <x v="2"/>
    <x v="3"/>
    <s v="D"/>
    <x v="2"/>
    <x v="0"/>
    <x v="974"/>
    <n v="66"/>
    <n v="978"/>
    <n v="64548"/>
  </r>
  <r>
    <n v="1922"/>
    <x v="3"/>
    <x v="5"/>
    <s v="E"/>
    <x v="2"/>
    <x v="1"/>
    <x v="975"/>
    <n v="120"/>
    <n v="1400"/>
    <n v="168000"/>
  </r>
  <r>
    <n v="1923"/>
    <x v="3"/>
    <x v="7"/>
    <s v="A"/>
    <x v="2"/>
    <x v="2"/>
    <x v="975"/>
    <n v="64"/>
    <n v="493"/>
    <n v="31552"/>
  </r>
  <r>
    <n v="1924"/>
    <x v="6"/>
    <x v="1"/>
    <s v="A"/>
    <x v="2"/>
    <x v="1"/>
    <x v="975"/>
    <n v="600"/>
    <n v="673"/>
    <n v="403800"/>
  </r>
  <r>
    <n v="1925"/>
    <x v="3"/>
    <x v="5"/>
    <s v="D"/>
    <x v="1"/>
    <x v="3"/>
    <x v="976"/>
    <n v="240"/>
    <n v="443"/>
    <n v="106320"/>
  </r>
  <r>
    <n v="1926"/>
    <x v="9"/>
    <x v="4"/>
    <s v="B"/>
    <x v="2"/>
    <x v="1"/>
    <x v="977"/>
    <n v="195"/>
    <n v="1294"/>
    <n v="252330"/>
  </r>
  <r>
    <n v="1927"/>
    <x v="4"/>
    <x v="4"/>
    <s v="A"/>
    <x v="1"/>
    <x v="2"/>
    <x v="977"/>
    <n v="240"/>
    <n v="1164"/>
    <n v="279360"/>
  </r>
  <r>
    <n v="1928"/>
    <x v="3"/>
    <x v="5"/>
    <s v="E"/>
    <x v="2"/>
    <x v="0"/>
    <x v="977"/>
    <n v="12"/>
    <n v="1065"/>
    <n v="12780"/>
  </r>
  <r>
    <n v="1929"/>
    <x v="2"/>
    <x v="7"/>
    <s v="D"/>
    <x v="1"/>
    <x v="2"/>
    <x v="977"/>
    <n v="24"/>
    <n v="1034"/>
    <n v="24816"/>
  </r>
  <r>
    <n v="1930"/>
    <x v="9"/>
    <x v="1"/>
    <s v="D"/>
    <x v="2"/>
    <x v="3"/>
    <x v="978"/>
    <n v="360"/>
    <n v="1444"/>
    <n v="519840"/>
  </r>
  <r>
    <n v="1931"/>
    <x v="8"/>
    <x v="0"/>
    <s v="C"/>
    <x v="2"/>
    <x v="3"/>
    <x v="979"/>
    <n v="30"/>
    <n v="1101"/>
    <n v="33030"/>
  </r>
  <r>
    <n v="1932"/>
    <x v="5"/>
    <x v="7"/>
    <s v="B"/>
    <x v="2"/>
    <x v="2"/>
    <x v="979"/>
    <n v="24"/>
    <n v="551"/>
    <n v="13224"/>
  </r>
  <r>
    <n v="1933"/>
    <x v="7"/>
    <x v="4"/>
    <s v="D"/>
    <x v="2"/>
    <x v="4"/>
    <x v="979"/>
    <n v="60"/>
    <n v="1352"/>
    <n v="81120"/>
  </r>
  <r>
    <n v="1934"/>
    <x v="8"/>
    <x v="0"/>
    <s v="B"/>
    <x v="0"/>
    <x v="1"/>
    <x v="979"/>
    <n v="325"/>
    <n v="1176"/>
    <n v="382200"/>
  </r>
  <r>
    <n v="1935"/>
    <x v="7"/>
    <x v="2"/>
    <s v="D"/>
    <x v="1"/>
    <x v="2"/>
    <x v="980"/>
    <n v="105"/>
    <n v="1151"/>
    <n v="120855"/>
  </r>
  <r>
    <n v="1936"/>
    <x v="0"/>
    <x v="2"/>
    <s v="B"/>
    <x v="0"/>
    <x v="1"/>
    <x v="980"/>
    <n v="1125"/>
    <n v="815"/>
    <n v="916875"/>
  </r>
  <r>
    <n v="1937"/>
    <x v="2"/>
    <x v="7"/>
    <s v="A"/>
    <x v="0"/>
    <x v="4"/>
    <x v="980"/>
    <n v="720"/>
    <n v="826"/>
    <n v="594720"/>
  </r>
  <r>
    <n v="1938"/>
    <x v="4"/>
    <x v="2"/>
    <s v="B"/>
    <x v="2"/>
    <x v="1"/>
    <x v="980"/>
    <n v="600"/>
    <n v="601"/>
    <n v="360600"/>
  </r>
  <r>
    <n v="1939"/>
    <x v="3"/>
    <x v="2"/>
    <s v="A"/>
    <x v="0"/>
    <x v="2"/>
    <x v="980"/>
    <n v="1200"/>
    <n v="326"/>
    <n v="391200"/>
  </r>
  <r>
    <n v="1940"/>
    <x v="9"/>
    <x v="5"/>
    <s v="B"/>
    <x v="1"/>
    <x v="3"/>
    <x v="980"/>
    <n v="270"/>
    <n v="1264"/>
    <n v="341280"/>
  </r>
  <r>
    <n v="1941"/>
    <x v="6"/>
    <x v="5"/>
    <s v="A"/>
    <x v="2"/>
    <x v="1"/>
    <x v="981"/>
    <n v="300"/>
    <n v="942"/>
    <n v="282600"/>
  </r>
  <r>
    <n v="1942"/>
    <x v="5"/>
    <x v="0"/>
    <s v="A"/>
    <x v="0"/>
    <x v="4"/>
    <x v="981"/>
    <n v="720"/>
    <n v="1453"/>
    <n v="1046160"/>
  </r>
  <r>
    <n v="1943"/>
    <x v="8"/>
    <x v="7"/>
    <s v="E"/>
    <x v="1"/>
    <x v="4"/>
    <x v="981"/>
    <n v="27"/>
    <n v="332"/>
    <n v="8964"/>
  </r>
  <r>
    <n v="1944"/>
    <x v="8"/>
    <x v="0"/>
    <s v="D"/>
    <x v="2"/>
    <x v="3"/>
    <x v="981"/>
    <n v="45"/>
    <n v="953"/>
    <n v="42885"/>
  </r>
  <r>
    <n v="1945"/>
    <x v="0"/>
    <x v="0"/>
    <s v="E"/>
    <x v="1"/>
    <x v="3"/>
    <x v="982"/>
    <n v="35"/>
    <n v="504"/>
    <n v="17640"/>
  </r>
  <r>
    <n v="1946"/>
    <x v="2"/>
    <x v="1"/>
    <s v="D"/>
    <x v="1"/>
    <x v="3"/>
    <x v="983"/>
    <n v="150"/>
    <n v="1195"/>
    <n v="179250"/>
  </r>
  <r>
    <n v="1947"/>
    <x v="4"/>
    <x v="6"/>
    <s v="E"/>
    <x v="0"/>
    <x v="1"/>
    <x v="983"/>
    <n v="1750"/>
    <n v="1269"/>
    <n v="2220750"/>
  </r>
  <r>
    <n v="1948"/>
    <x v="2"/>
    <x v="2"/>
    <s v="C"/>
    <x v="2"/>
    <x v="4"/>
    <x v="984"/>
    <n v="324"/>
    <n v="686"/>
    <n v="222264"/>
  </r>
  <r>
    <n v="1949"/>
    <x v="0"/>
    <x v="6"/>
    <s v="B"/>
    <x v="1"/>
    <x v="4"/>
    <x v="984"/>
    <n v="12"/>
    <n v="874"/>
    <n v="10488"/>
  </r>
  <r>
    <n v="1950"/>
    <x v="4"/>
    <x v="5"/>
    <s v="B"/>
    <x v="1"/>
    <x v="2"/>
    <x v="984"/>
    <n v="75"/>
    <n v="912"/>
    <n v="68400"/>
  </r>
  <r>
    <n v="1951"/>
    <x v="7"/>
    <x v="5"/>
    <s v="E"/>
    <x v="0"/>
    <x v="2"/>
    <x v="985"/>
    <n v="600"/>
    <n v="362"/>
    <n v="217200"/>
  </r>
  <r>
    <n v="1952"/>
    <x v="6"/>
    <x v="4"/>
    <s v="D"/>
    <x v="2"/>
    <x v="4"/>
    <x v="985"/>
    <n v="15"/>
    <n v="956"/>
    <n v="14340"/>
  </r>
  <r>
    <n v="1953"/>
    <x v="7"/>
    <x v="6"/>
    <s v="E"/>
    <x v="0"/>
    <x v="0"/>
    <x v="985"/>
    <n v="125"/>
    <n v="936"/>
    <n v="117000"/>
  </r>
  <r>
    <n v="1954"/>
    <x v="2"/>
    <x v="5"/>
    <s v="B"/>
    <x v="0"/>
    <x v="1"/>
    <x v="986"/>
    <n v="225"/>
    <n v="1263"/>
    <n v="284175"/>
  </r>
  <r>
    <n v="1955"/>
    <x v="6"/>
    <x v="2"/>
    <s v="D"/>
    <x v="2"/>
    <x v="4"/>
    <x v="986"/>
    <n v="72"/>
    <n v="701"/>
    <n v="50472"/>
  </r>
  <r>
    <n v="1956"/>
    <x v="7"/>
    <x v="5"/>
    <s v="A"/>
    <x v="1"/>
    <x v="0"/>
    <x v="987"/>
    <n v="120"/>
    <n v="815"/>
    <n v="97800"/>
  </r>
  <r>
    <n v="1957"/>
    <x v="1"/>
    <x v="6"/>
    <s v="C"/>
    <x v="0"/>
    <x v="3"/>
    <x v="988"/>
    <n v="300"/>
    <n v="1298"/>
    <n v="389400"/>
  </r>
  <r>
    <n v="1958"/>
    <x v="2"/>
    <x v="1"/>
    <s v="B"/>
    <x v="2"/>
    <x v="2"/>
    <x v="988"/>
    <n v="30"/>
    <n v="656"/>
    <n v="19680"/>
  </r>
  <r>
    <n v="1959"/>
    <x v="9"/>
    <x v="6"/>
    <s v="C"/>
    <x v="0"/>
    <x v="1"/>
    <x v="989"/>
    <n v="450"/>
    <n v="706"/>
    <n v="317700"/>
  </r>
  <r>
    <n v="1960"/>
    <x v="0"/>
    <x v="0"/>
    <s v="E"/>
    <x v="1"/>
    <x v="1"/>
    <x v="990"/>
    <n v="50"/>
    <n v="1319"/>
    <n v="65950"/>
  </r>
  <r>
    <n v="1961"/>
    <x v="3"/>
    <x v="0"/>
    <s v="A"/>
    <x v="2"/>
    <x v="4"/>
    <x v="990"/>
    <n v="168"/>
    <n v="1033"/>
    <n v="173544"/>
  </r>
  <r>
    <n v="1962"/>
    <x v="1"/>
    <x v="0"/>
    <s v="D"/>
    <x v="2"/>
    <x v="1"/>
    <x v="991"/>
    <n v="165"/>
    <n v="1099"/>
    <n v="181335"/>
  </r>
  <r>
    <n v="1963"/>
    <x v="4"/>
    <x v="2"/>
    <s v="C"/>
    <x v="1"/>
    <x v="1"/>
    <x v="991"/>
    <n v="750"/>
    <n v="514"/>
    <n v="385500"/>
  </r>
  <r>
    <n v="1964"/>
    <x v="9"/>
    <x v="3"/>
    <s v="E"/>
    <x v="1"/>
    <x v="0"/>
    <x v="991"/>
    <n v="60"/>
    <n v="1213"/>
    <n v="72780"/>
  </r>
  <r>
    <n v="1965"/>
    <x v="5"/>
    <x v="1"/>
    <s v="D"/>
    <x v="2"/>
    <x v="4"/>
    <x v="992"/>
    <n v="24"/>
    <n v="1056"/>
    <n v="25344"/>
  </r>
  <r>
    <n v="1966"/>
    <x v="5"/>
    <x v="2"/>
    <s v="B"/>
    <x v="2"/>
    <x v="0"/>
    <x v="992"/>
    <n v="84"/>
    <n v="811"/>
    <n v="68124"/>
  </r>
  <r>
    <n v="1967"/>
    <x v="0"/>
    <x v="1"/>
    <s v="B"/>
    <x v="2"/>
    <x v="2"/>
    <x v="992"/>
    <n v="24"/>
    <n v="576"/>
    <n v="13824"/>
  </r>
  <r>
    <n v="1968"/>
    <x v="8"/>
    <x v="3"/>
    <s v="A"/>
    <x v="1"/>
    <x v="0"/>
    <x v="992"/>
    <n v="56"/>
    <n v="989"/>
    <n v="55384"/>
  </r>
  <r>
    <n v="1969"/>
    <x v="3"/>
    <x v="6"/>
    <s v="A"/>
    <x v="1"/>
    <x v="1"/>
    <x v="993"/>
    <n v="520"/>
    <n v="1037"/>
    <n v="539240"/>
  </r>
  <r>
    <n v="1970"/>
    <x v="8"/>
    <x v="6"/>
    <s v="E"/>
    <x v="2"/>
    <x v="1"/>
    <x v="993"/>
    <n v="10"/>
    <n v="1190"/>
    <n v="11900"/>
  </r>
  <r>
    <n v="1971"/>
    <x v="5"/>
    <x v="6"/>
    <s v="D"/>
    <x v="0"/>
    <x v="2"/>
    <x v="994"/>
    <n v="20"/>
    <n v="1469"/>
    <n v="29380"/>
  </r>
  <r>
    <n v="1972"/>
    <x v="0"/>
    <x v="4"/>
    <s v="E"/>
    <x v="1"/>
    <x v="4"/>
    <x v="994"/>
    <n v="39"/>
    <n v="901"/>
    <n v="35139"/>
  </r>
  <r>
    <n v="1973"/>
    <x v="9"/>
    <x v="6"/>
    <s v="D"/>
    <x v="0"/>
    <x v="2"/>
    <x v="995"/>
    <n v="180"/>
    <n v="484"/>
    <n v="87120"/>
  </r>
  <r>
    <n v="1974"/>
    <x v="3"/>
    <x v="4"/>
    <s v="C"/>
    <x v="2"/>
    <x v="0"/>
    <x v="995"/>
    <n v="12"/>
    <n v="940"/>
    <n v="11280"/>
  </r>
  <r>
    <n v="1975"/>
    <x v="9"/>
    <x v="6"/>
    <s v="B"/>
    <x v="2"/>
    <x v="3"/>
    <x v="996"/>
    <n v="210"/>
    <n v="1142"/>
    <n v="239820"/>
  </r>
  <r>
    <n v="1976"/>
    <x v="9"/>
    <x v="1"/>
    <s v="C"/>
    <x v="2"/>
    <x v="1"/>
    <x v="997"/>
    <n v="90"/>
    <n v="1003"/>
    <n v="90270"/>
  </r>
  <r>
    <n v="1977"/>
    <x v="3"/>
    <x v="3"/>
    <s v="B"/>
    <x v="2"/>
    <x v="2"/>
    <x v="997"/>
    <n v="28"/>
    <n v="615"/>
    <n v="17220"/>
  </r>
  <r>
    <n v="1978"/>
    <x v="5"/>
    <x v="5"/>
    <s v="C"/>
    <x v="0"/>
    <x v="0"/>
    <x v="997"/>
    <n v="180"/>
    <n v="704"/>
    <n v="126720"/>
  </r>
  <r>
    <n v="1979"/>
    <x v="6"/>
    <x v="4"/>
    <s v="C"/>
    <x v="2"/>
    <x v="1"/>
    <x v="998"/>
    <n v="65"/>
    <n v="1011"/>
    <n v="65715"/>
  </r>
  <r>
    <n v="1980"/>
    <x v="3"/>
    <x v="4"/>
    <s v="A"/>
    <x v="0"/>
    <x v="1"/>
    <x v="998"/>
    <n v="1600"/>
    <n v="313"/>
    <n v="500800"/>
  </r>
  <r>
    <n v="1981"/>
    <x v="3"/>
    <x v="7"/>
    <s v="C"/>
    <x v="1"/>
    <x v="4"/>
    <x v="999"/>
    <n v="6"/>
    <n v="798"/>
    <n v="4788"/>
  </r>
  <r>
    <n v="1982"/>
    <x v="3"/>
    <x v="7"/>
    <s v="E"/>
    <x v="0"/>
    <x v="0"/>
    <x v="999"/>
    <n v="70"/>
    <n v="266"/>
    <n v="18620"/>
  </r>
  <r>
    <n v="1983"/>
    <x v="4"/>
    <x v="6"/>
    <s v="C"/>
    <x v="1"/>
    <x v="0"/>
    <x v="1000"/>
    <n v="10"/>
    <n v="544"/>
    <n v="5440"/>
  </r>
  <r>
    <n v="1984"/>
    <x v="0"/>
    <x v="1"/>
    <s v="A"/>
    <x v="1"/>
    <x v="0"/>
    <x v="1000"/>
    <n v="64"/>
    <n v="827"/>
    <n v="52928"/>
  </r>
  <r>
    <n v="1985"/>
    <x v="8"/>
    <x v="4"/>
    <s v="D"/>
    <x v="2"/>
    <x v="4"/>
    <x v="1001"/>
    <n v="30"/>
    <n v="1291"/>
    <n v="38730"/>
  </r>
  <r>
    <n v="1986"/>
    <x v="3"/>
    <x v="3"/>
    <s v="B"/>
    <x v="0"/>
    <x v="0"/>
    <x v="1002"/>
    <n v="280"/>
    <n v="461"/>
    <n v="129080"/>
  </r>
  <r>
    <n v="1987"/>
    <x v="8"/>
    <x v="3"/>
    <s v="E"/>
    <x v="2"/>
    <x v="3"/>
    <x v="1002"/>
    <n v="50"/>
    <n v="268"/>
    <n v="13400"/>
  </r>
  <r>
    <n v="1988"/>
    <x v="1"/>
    <x v="7"/>
    <s v="D"/>
    <x v="1"/>
    <x v="4"/>
    <x v="1003"/>
    <n v="45"/>
    <n v="686"/>
    <n v="30870"/>
  </r>
  <r>
    <n v="1989"/>
    <x v="7"/>
    <x v="0"/>
    <s v="D"/>
    <x v="2"/>
    <x v="0"/>
    <x v="1004"/>
    <n v="10"/>
    <n v="560"/>
    <n v="5600"/>
  </r>
  <r>
    <n v="1990"/>
    <x v="3"/>
    <x v="0"/>
    <s v="C"/>
    <x v="0"/>
    <x v="3"/>
    <x v="1005"/>
    <n v="100"/>
    <n v="685"/>
    <n v="68500"/>
  </r>
  <r>
    <n v="1991"/>
    <x v="3"/>
    <x v="6"/>
    <s v="E"/>
    <x v="2"/>
    <x v="2"/>
    <x v="1005"/>
    <n v="22"/>
    <n v="1277"/>
    <n v="28094"/>
  </r>
  <r>
    <n v="1992"/>
    <x v="2"/>
    <x v="6"/>
    <s v="D"/>
    <x v="2"/>
    <x v="2"/>
    <x v="1005"/>
    <n v="27"/>
    <n v="1493"/>
    <n v="40311"/>
  </r>
  <r>
    <n v="1993"/>
    <x v="3"/>
    <x v="7"/>
    <s v="D"/>
    <x v="0"/>
    <x v="1"/>
    <x v="1006"/>
    <n v="350"/>
    <n v="828"/>
    <n v="289800"/>
  </r>
  <r>
    <n v="1994"/>
    <x v="5"/>
    <x v="3"/>
    <s v="C"/>
    <x v="1"/>
    <x v="0"/>
    <x v="1006"/>
    <n v="40"/>
    <n v="1037"/>
    <n v="41480"/>
  </r>
  <r>
    <n v="1995"/>
    <x v="8"/>
    <x v="7"/>
    <s v="B"/>
    <x v="0"/>
    <x v="2"/>
    <x v="1006"/>
    <n v="40"/>
    <n v="1040"/>
    <n v="41600"/>
  </r>
  <r>
    <n v="1996"/>
    <x v="1"/>
    <x v="6"/>
    <s v="B"/>
    <x v="2"/>
    <x v="4"/>
    <x v="1007"/>
    <n v="126"/>
    <n v="1385"/>
    <n v="174510"/>
  </r>
  <r>
    <n v="1997"/>
    <x v="0"/>
    <x v="0"/>
    <s v="B"/>
    <x v="2"/>
    <x v="0"/>
    <x v="1007"/>
    <n v="11"/>
    <n v="551"/>
    <n v="6061"/>
  </r>
  <r>
    <n v="1998"/>
    <x v="1"/>
    <x v="0"/>
    <s v="E"/>
    <x v="2"/>
    <x v="2"/>
    <x v="1008"/>
    <n v="24"/>
    <n v="1064"/>
    <n v="25536"/>
  </r>
  <r>
    <n v="1999"/>
    <x v="9"/>
    <x v="5"/>
    <s v="A"/>
    <x v="2"/>
    <x v="1"/>
    <x v="1009"/>
    <n v="1800"/>
    <n v="1424"/>
    <n v="2563200"/>
  </r>
  <r>
    <n v="2000"/>
    <x v="0"/>
    <x v="1"/>
    <s v="A"/>
    <x v="1"/>
    <x v="2"/>
    <x v="1009"/>
    <n v="64"/>
    <n v="408"/>
    <n v="26112"/>
  </r>
  <r>
    <n v="2001"/>
    <x v="3"/>
    <x v="7"/>
    <s v="B"/>
    <x v="1"/>
    <x v="0"/>
    <x v="1010"/>
    <n v="10"/>
    <n v="1477"/>
    <n v="14770"/>
  </r>
  <r>
    <n v="2002"/>
    <x v="5"/>
    <x v="3"/>
    <s v="D"/>
    <x v="2"/>
    <x v="2"/>
    <x v="1010"/>
    <n v="44"/>
    <n v="803"/>
    <n v="35332"/>
  </r>
  <r>
    <n v="2003"/>
    <x v="0"/>
    <x v="7"/>
    <s v="C"/>
    <x v="0"/>
    <x v="3"/>
    <x v="1010"/>
    <n v="275"/>
    <n v="1166"/>
    <n v="320650"/>
  </r>
  <r>
    <n v="2004"/>
    <x v="9"/>
    <x v="6"/>
    <s v="C"/>
    <x v="1"/>
    <x v="3"/>
    <x v="1011"/>
    <n v="75"/>
    <n v="808"/>
    <n v="60600"/>
  </r>
  <r>
    <n v="2005"/>
    <x v="6"/>
    <x v="6"/>
    <s v="C"/>
    <x v="2"/>
    <x v="4"/>
    <x v="1011"/>
    <n v="9"/>
    <n v="529"/>
    <n v="4761"/>
  </r>
  <r>
    <n v="2006"/>
    <x v="8"/>
    <x v="4"/>
    <s v="A"/>
    <x v="1"/>
    <x v="0"/>
    <x v="1012"/>
    <n v="32"/>
    <n v="497"/>
    <n v="15904"/>
  </r>
  <r>
    <n v="2007"/>
    <x v="4"/>
    <x v="4"/>
    <s v="D"/>
    <x v="0"/>
    <x v="3"/>
    <x v="1012"/>
    <n v="1875"/>
    <n v="1052"/>
    <n v="1972500"/>
  </r>
  <r>
    <n v="2008"/>
    <x v="1"/>
    <x v="1"/>
    <s v="C"/>
    <x v="0"/>
    <x v="4"/>
    <x v="1012"/>
    <n v="1350"/>
    <n v="797"/>
    <n v="1075950"/>
  </r>
  <r>
    <n v="2009"/>
    <x v="2"/>
    <x v="0"/>
    <s v="C"/>
    <x v="0"/>
    <x v="2"/>
    <x v="1012"/>
    <n v="120"/>
    <n v="959"/>
    <n v="115080"/>
  </r>
  <r>
    <n v="2010"/>
    <x v="5"/>
    <x v="1"/>
    <s v="E"/>
    <x v="0"/>
    <x v="1"/>
    <x v="1012"/>
    <n v="800"/>
    <n v="697"/>
    <n v="557600"/>
  </r>
  <r>
    <n v="2011"/>
    <x v="4"/>
    <x v="5"/>
    <s v="C"/>
    <x v="0"/>
    <x v="4"/>
    <x v="1013"/>
    <n v="900"/>
    <n v="1457"/>
    <n v="1311300"/>
  </r>
  <r>
    <n v="2012"/>
    <x v="3"/>
    <x v="6"/>
    <s v="E"/>
    <x v="2"/>
    <x v="3"/>
    <x v="1014"/>
    <n v="150"/>
    <n v="1113"/>
    <n v="166950"/>
  </r>
  <r>
    <n v="2013"/>
    <x v="2"/>
    <x v="6"/>
    <s v="E"/>
    <x v="0"/>
    <x v="2"/>
    <x v="1014"/>
    <n v="90"/>
    <n v="1171"/>
    <n v="105390"/>
  </r>
  <r>
    <n v="2014"/>
    <x v="6"/>
    <x v="2"/>
    <s v="B"/>
    <x v="1"/>
    <x v="2"/>
    <x v="1015"/>
    <n v="24"/>
    <n v="842"/>
    <n v="20208"/>
  </r>
  <r>
    <n v="2015"/>
    <x v="4"/>
    <x v="3"/>
    <s v="C"/>
    <x v="1"/>
    <x v="4"/>
    <x v="1015"/>
    <n v="210"/>
    <n v="722"/>
    <n v="151620"/>
  </r>
  <r>
    <n v="2016"/>
    <x v="7"/>
    <x v="5"/>
    <s v="E"/>
    <x v="0"/>
    <x v="3"/>
    <x v="1015"/>
    <n v="5250"/>
    <n v="1416"/>
    <n v="7434000"/>
  </r>
  <r>
    <n v="2017"/>
    <x v="6"/>
    <x v="3"/>
    <s v="B"/>
    <x v="2"/>
    <x v="3"/>
    <x v="1015"/>
    <n v="80"/>
    <n v="393"/>
    <n v="31440"/>
  </r>
  <r>
    <n v="2018"/>
    <x v="8"/>
    <x v="7"/>
    <s v="D"/>
    <x v="1"/>
    <x v="0"/>
    <x v="1016"/>
    <n v="2"/>
    <n v="1243"/>
    <n v="2486"/>
  </r>
  <r>
    <n v="2019"/>
    <x v="3"/>
    <x v="4"/>
    <s v="D"/>
    <x v="1"/>
    <x v="0"/>
    <x v="1017"/>
    <n v="6"/>
    <n v="1257"/>
    <n v="7542"/>
  </r>
  <r>
    <n v="2020"/>
    <x v="6"/>
    <x v="5"/>
    <s v="D"/>
    <x v="2"/>
    <x v="0"/>
    <x v="1017"/>
    <n v="18"/>
    <n v="1065"/>
    <n v="19170"/>
  </r>
  <r>
    <n v="2021"/>
    <x v="7"/>
    <x v="5"/>
    <s v="D"/>
    <x v="0"/>
    <x v="0"/>
    <x v="1018"/>
    <n v="375"/>
    <n v="1402"/>
    <n v="525750"/>
  </r>
  <r>
    <n v="2022"/>
    <x v="8"/>
    <x v="1"/>
    <s v="B"/>
    <x v="2"/>
    <x v="4"/>
    <x v="1018"/>
    <n v="66"/>
    <n v="588"/>
    <n v="38808"/>
  </r>
  <r>
    <n v="2023"/>
    <x v="6"/>
    <x v="4"/>
    <s v="D"/>
    <x v="0"/>
    <x v="2"/>
    <x v="1018"/>
    <n v="60"/>
    <n v="1212"/>
    <n v="72720"/>
  </r>
  <r>
    <n v="2024"/>
    <x v="8"/>
    <x v="2"/>
    <s v="B"/>
    <x v="2"/>
    <x v="2"/>
    <x v="1018"/>
    <n v="6"/>
    <n v="1382"/>
    <n v="8292"/>
  </r>
  <r>
    <n v="2025"/>
    <x v="3"/>
    <x v="7"/>
    <s v="A"/>
    <x v="2"/>
    <x v="2"/>
    <x v="1019"/>
    <n v="40"/>
    <n v="743"/>
    <n v="29720"/>
  </r>
  <r>
    <n v="2026"/>
    <x v="7"/>
    <x v="0"/>
    <s v="B"/>
    <x v="1"/>
    <x v="4"/>
    <x v="1019"/>
    <n v="15"/>
    <n v="953"/>
    <n v="14295"/>
  </r>
  <r>
    <n v="2027"/>
    <x v="6"/>
    <x v="2"/>
    <s v="B"/>
    <x v="1"/>
    <x v="4"/>
    <x v="1019"/>
    <n v="117"/>
    <n v="388"/>
    <n v="45396"/>
  </r>
  <r>
    <n v="2028"/>
    <x v="2"/>
    <x v="7"/>
    <s v="D"/>
    <x v="2"/>
    <x v="2"/>
    <x v="1020"/>
    <n v="39"/>
    <n v="649"/>
    <n v="25311"/>
  </r>
  <r>
    <n v="2029"/>
    <x v="2"/>
    <x v="0"/>
    <s v="E"/>
    <x v="0"/>
    <x v="4"/>
    <x v="1020"/>
    <n v="405"/>
    <n v="919"/>
    <n v="372195"/>
  </r>
  <r>
    <n v="2030"/>
    <x v="7"/>
    <x v="4"/>
    <s v="D"/>
    <x v="2"/>
    <x v="3"/>
    <x v="1021"/>
    <n v="325"/>
    <n v="815"/>
    <n v="264875"/>
  </r>
  <r>
    <n v="2031"/>
    <x v="3"/>
    <x v="1"/>
    <s v="D"/>
    <x v="0"/>
    <x v="2"/>
    <x v="1021"/>
    <n v="80"/>
    <n v="324"/>
    <n v="25920"/>
  </r>
  <r>
    <n v="2032"/>
    <x v="6"/>
    <x v="3"/>
    <s v="E"/>
    <x v="0"/>
    <x v="0"/>
    <x v="1021"/>
    <n v="110"/>
    <n v="450"/>
    <n v="49500"/>
  </r>
  <r>
    <n v="2033"/>
    <x v="6"/>
    <x v="5"/>
    <s v="C"/>
    <x v="0"/>
    <x v="3"/>
    <x v="1022"/>
    <n v="525"/>
    <n v="591"/>
    <n v="310275"/>
  </r>
  <r>
    <n v="2034"/>
    <x v="1"/>
    <x v="3"/>
    <s v="B"/>
    <x v="1"/>
    <x v="0"/>
    <x v="1022"/>
    <n v="60"/>
    <n v="861"/>
    <n v="51660"/>
  </r>
  <r>
    <n v="2035"/>
    <x v="1"/>
    <x v="6"/>
    <s v="C"/>
    <x v="0"/>
    <x v="1"/>
    <x v="1023"/>
    <n v="750"/>
    <n v="436"/>
    <n v="327000"/>
  </r>
  <r>
    <n v="2036"/>
    <x v="6"/>
    <x v="7"/>
    <s v="D"/>
    <x v="2"/>
    <x v="1"/>
    <x v="1023"/>
    <n v="65"/>
    <n v="422"/>
    <n v="27430"/>
  </r>
  <r>
    <n v="2037"/>
    <x v="1"/>
    <x v="1"/>
    <s v="D"/>
    <x v="2"/>
    <x v="4"/>
    <x v="1023"/>
    <n v="198"/>
    <n v="544"/>
    <n v="107712"/>
  </r>
  <r>
    <n v="2038"/>
    <x v="3"/>
    <x v="4"/>
    <s v="C"/>
    <x v="1"/>
    <x v="1"/>
    <x v="1023"/>
    <n v="60"/>
    <n v="432"/>
    <n v="25920"/>
  </r>
  <r>
    <n v="2039"/>
    <x v="5"/>
    <x v="4"/>
    <s v="A"/>
    <x v="2"/>
    <x v="1"/>
    <x v="1024"/>
    <n v="520"/>
    <n v="522"/>
    <n v="271440"/>
  </r>
  <r>
    <n v="2040"/>
    <x v="5"/>
    <x v="2"/>
    <s v="D"/>
    <x v="0"/>
    <x v="0"/>
    <x v="1024"/>
    <n v="120"/>
    <n v="461"/>
    <n v="55320"/>
  </r>
  <r>
    <n v="2041"/>
    <x v="7"/>
    <x v="4"/>
    <s v="B"/>
    <x v="1"/>
    <x v="2"/>
    <x v="1024"/>
    <n v="35"/>
    <n v="579"/>
    <n v="20265"/>
  </r>
  <r>
    <n v="2042"/>
    <x v="3"/>
    <x v="1"/>
    <s v="D"/>
    <x v="0"/>
    <x v="4"/>
    <x v="1025"/>
    <n v="300"/>
    <n v="520"/>
    <n v="156000"/>
  </r>
  <r>
    <n v="2043"/>
    <x v="9"/>
    <x v="3"/>
    <s v="C"/>
    <x v="0"/>
    <x v="2"/>
    <x v="1025"/>
    <n v="420"/>
    <n v="568"/>
    <n v="238560"/>
  </r>
  <r>
    <n v="2044"/>
    <x v="4"/>
    <x v="4"/>
    <s v="A"/>
    <x v="2"/>
    <x v="2"/>
    <x v="1026"/>
    <n v="240"/>
    <n v="751"/>
    <n v="180240"/>
  </r>
  <r>
    <n v="2045"/>
    <x v="3"/>
    <x v="6"/>
    <s v="A"/>
    <x v="2"/>
    <x v="2"/>
    <x v="1026"/>
    <n v="48"/>
    <n v="752"/>
    <n v="36096"/>
  </r>
  <r>
    <n v="2046"/>
    <x v="5"/>
    <x v="4"/>
    <s v="D"/>
    <x v="0"/>
    <x v="2"/>
    <x v="1026"/>
    <n v="50"/>
    <n v="884"/>
    <n v="44200"/>
  </r>
  <r>
    <n v="2047"/>
    <x v="4"/>
    <x v="4"/>
    <s v="D"/>
    <x v="0"/>
    <x v="2"/>
    <x v="1027"/>
    <n v="100"/>
    <n v="716"/>
    <n v="71600"/>
  </r>
  <r>
    <n v="2048"/>
    <x v="2"/>
    <x v="2"/>
    <s v="A"/>
    <x v="0"/>
    <x v="2"/>
    <x v="1027"/>
    <n v="180"/>
    <n v="1006"/>
    <n v="181080"/>
  </r>
  <r>
    <n v="2049"/>
    <x v="9"/>
    <x v="4"/>
    <s v="A"/>
    <x v="2"/>
    <x v="3"/>
    <x v="1028"/>
    <n v="720"/>
    <n v="902"/>
    <n v="649440"/>
  </r>
  <r>
    <n v="2050"/>
    <x v="0"/>
    <x v="6"/>
    <s v="E"/>
    <x v="0"/>
    <x v="0"/>
    <x v="1028"/>
    <n v="20"/>
    <n v="507"/>
    <n v="10140"/>
  </r>
  <r>
    <n v="2051"/>
    <x v="3"/>
    <x v="0"/>
    <s v="E"/>
    <x v="1"/>
    <x v="1"/>
    <x v="1028"/>
    <n v="90"/>
    <n v="597"/>
    <n v="53730"/>
  </r>
  <r>
    <n v="2052"/>
    <x v="2"/>
    <x v="4"/>
    <s v="B"/>
    <x v="2"/>
    <x v="1"/>
    <x v="1028"/>
    <n v="225"/>
    <n v="965"/>
    <n v="217125"/>
  </r>
  <r>
    <n v="2053"/>
    <x v="9"/>
    <x v="6"/>
    <s v="A"/>
    <x v="1"/>
    <x v="4"/>
    <x v="1029"/>
    <n v="324"/>
    <n v="1323"/>
    <n v="428652"/>
  </r>
  <r>
    <n v="2054"/>
    <x v="5"/>
    <x v="3"/>
    <s v="E"/>
    <x v="0"/>
    <x v="2"/>
    <x v="1029"/>
    <n v="260"/>
    <n v="1273"/>
    <n v="330980"/>
  </r>
  <r>
    <n v="2055"/>
    <x v="5"/>
    <x v="3"/>
    <s v="B"/>
    <x v="0"/>
    <x v="4"/>
    <x v="1029"/>
    <n v="480"/>
    <n v="1452"/>
    <n v="696960"/>
  </r>
  <r>
    <n v="2056"/>
    <x v="5"/>
    <x v="5"/>
    <s v="A"/>
    <x v="2"/>
    <x v="2"/>
    <x v="1029"/>
    <n v="240"/>
    <n v="444"/>
    <n v="106560"/>
  </r>
  <r>
    <n v="2057"/>
    <x v="8"/>
    <x v="0"/>
    <s v="C"/>
    <x v="2"/>
    <x v="1"/>
    <x v="1030"/>
    <n v="15"/>
    <n v="1203"/>
    <n v="18045"/>
  </r>
  <r>
    <n v="2058"/>
    <x v="2"/>
    <x v="1"/>
    <s v="C"/>
    <x v="0"/>
    <x v="4"/>
    <x v="1031"/>
    <n v="270"/>
    <n v="1285"/>
    <n v="346950"/>
  </r>
  <r>
    <n v="2059"/>
    <x v="8"/>
    <x v="4"/>
    <s v="E"/>
    <x v="0"/>
    <x v="3"/>
    <x v="1032"/>
    <n v="50"/>
    <n v="1169"/>
    <n v="58450"/>
  </r>
  <r>
    <n v="2060"/>
    <x v="4"/>
    <x v="7"/>
    <s v="C"/>
    <x v="2"/>
    <x v="4"/>
    <x v="1033"/>
    <n v="60"/>
    <n v="669"/>
    <n v="40140"/>
  </r>
  <r>
    <n v="2061"/>
    <x v="9"/>
    <x v="7"/>
    <s v="B"/>
    <x v="0"/>
    <x v="4"/>
    <x v="1033"/>
    <n v="675"/>
    <n v="457"/>
    <n v="308475"/>
  </r>
  <r>
    <n v="2062"/>
    <x v="1"/>
    <x v="5"/>
    <s v="C"/>
    <x v="2"/>
    <x v="2"/>
    <x v="1033"/>
    <n v="45"/>
    <n v="341"/>
    <n v="15345"/>
  </r>
  <r>
    <n v="2063"/>
    <x v="0"/>
    <x v="7"/>
    <s v="D"/>
    <x v="1"/>
    <x v="4"/>
    <x v="1034"/>
    <n v="39"/>
    <n v="761"/>
    <n v="29679"/>
  </r>
  <r>
    <n v="2064"/>
    <x v="3"/>
    <x v="5"/>
    <s v="B"/>
    <x v="1"/>
    <x v="3"/>
    <x v="1034"/>
    <n v="120"/>
    <n v="983"/>
    <n v="117960"/>
  </r>
  <r>
    <n v="2065"/>
    <x v="3"/>
    <x v="5"/>
    <s v="C"/>
    <x v="0"/>
    <x v="4"/>
    <x v="1035"/>
    <n v="90"/>
    <n v="1183"/>
    <n v="106470"/>
  </r>
  <r>
    <n v="2066"/>
    <x v="4"/>
    <x v="0"/>
    <s v="A"/>
    <x v="2"/>
    <x v="2"/>
    <x v="1036"/>
    <n v="300"/>
    <n v="1108"/>
    <n v="332400"/>
  </r>
  <r>
    <n v="2067"/>
    <x v="3"/>
    <x v="4"/>
    <s v="A"/>
    <x v="1"/>
    <x v="4"/>
    <x v="1037"/>
    <n v="48"/>
    <n v="900"/>
    <n v="43200"/>
  </r>
  <r>
    <n v="2068"/>
    <x v="1"/>
    <x v="7"/>
    <s v="B"/>
    <x v="2"/>
    <x v="0"/>
    <x v="1037"/>
    <n v="9"/>
    <n v="1110"/>
    <n v="9990"/>
  </r>
  <r>
    <n v="2069"/>
    <x v="2"/>
    <x v="0"/>
    <s v="D"/>
    <x v="1"/>
    <x v="3"/>
    <x v="1038"/>
    <n v="30"/>
    <n v="749"/>
    <n v="22470"/>
  </r>
  <r>
    <n v="2070"/>
    <x v="6"/>
    <x v="0"/>
    <s v="D"/>
    <x v="2"/>
    <x v="0"/>
    <x v="1039"/>
    <n v="3"/>
    <n v="633"/>
    <n v="1899"/>
  </r>
  <r>
    <n v="2071"/>
    <x v="2"/>
    <x v="1"/>
    <s v="E"/>
    <x v="1"/>
    <x v="3"/>
    <x v="1039"/>
    <n v="120"/>
    <n v="1013"/>
    <n v="121560"/>
  </r>
  <r>
    <n v="2072"/>
    <x v="2"/>
    <x v="6"/>
    <s v="E"/>
    <x v="1"/>
    <x v="1"/>
    <x v="1040"/>
    <n v="15"/>
    <n v="1151"/>
    <n v="17265"/>
  </r>
  <r>
    <n v="2073"/>
    <x v="1"/>
    <x v="1"/>
    <s v="D"/>
    <x v="2"/>
    <x v="2"/>
    <x v="1041"/>
    <n v="42"/>
    <n v="637"/>
    <n v="26754"/>
  </r>
  <r>
    <n v="2074"/>
    <x v="9"/>
    <x v="4"/>
    <s v="B"/>
    <x v="2"/>
    <x v="4"/>
    <x v="1042"/>
    <n v="45"/>
    <n v="303"/>
    <n v="13635"/>
  </r>
  <r>
    <n v="2075"/>
    <x v="8"/>
    <x v="7"/>
    <s v="C"/>
    <x v="0"/>
    <x v="0"/>
    <x v="1042"/>
    <n v="45"/>
    <n v="1316"/>
    <n v="59220"/>
  </r>
  <r>
    <n v="2076"/>
    <x v="0"/>
    <x v="4"/>
    <s v="E"/>
    <x v="0"/>
    <x v="0"/>
    <x v="1042"/>
    <n v="35"/>
    <n v="1291"/>
    <n v="45185"/>
  </r>
  <r>
    <n v="2077"/>
    <x v="4"/>
    <x v="7"/>
    <s v="E"/>
    <x v="0"/>
    <x v="0"/>
    <x v="1042"/>
    <n v="225"/>
    <n v="693"/>
    <n v="155925"/>
  </r>
  <r>
    <n v="2078"/>
    <x v="0"/>
    <x v="0"/>
    <s v="B"/>
    <x v="0"/>
    <x v="2"/>
    <x v="1042"/>
    <n v="70"/>
    <n v="674"/>
    <n v="47180"/>
  </r>
  <r>
    <n v="2079"/>
    <x v="1"/>
    <x v="5"/>
    <s v="B"/>
    <x v="2"/>
    <x v="3"/>
    <x v="1042"/>
    <n v="405"/>
    <n v="829"/>
    <n v="335745"/>
  </r>
  <r>
    <n v="2080"/>
    <x v="7"/>
    <x v="7"/>
    <s v="E"/>
    <x v="2"/>
    <x v="2"/>
    <x v="1042"/>
    <n v="50"/>
    <n v="653"/>
    <n v="32650"/>
  </r>
  <r>
    <n v="2081"/>
    <x v="9"/>
    <x v="1"/>
    <s v="D"/>
    <x v="1"/>
    <x v="3"/>
    <x v="1043"/>
    <n v="390"/>
    <n v="496"/>
    <n v="193440"/>
  </r>
  <r>
    <n v="2082"/>
    <x v="1"/>
    <x v="4"/>
    <s v="C"/>
    <x v="0"/>
    <x v="2"/>
    <x v="1043"/>
    <n v="150"/>
    <n v="783"/>
    <n v="117450"/>
  </r>
  <r>
    <n v="2083"/>
    <x v="9"/>
    <x v="6"/>
    <s v="E"/>
    <x v="0"/>
    <x v="2"/>
    <x v="1044"/>
    <n v="210"/>
    <n v="527"/>
    <n v="110670"/>
  </r>
  <r>
    <n v="2084"/>
    <x v="3"/>
    <x v="0"/>
    <s v="A"/>
    <x v="2"/>
    <x v="1"/>
    <x v="1044"/>
    <n v="120"/>
    <n v="457"/>
    <n v="54840"/>
  </r>
  <r>
    <n v="2085"/>
    <x v="7"/>
    <x v="3"/>
    <s v="C"/>
    <x v="1"/>
    <x v="4"/>
    <x v="1044"/>
    <n v="210"/>
    <n v="1248"/>
    <n v="262080"/>
  </r>
  <r>
    <n v="2086"/>
    <x v="3"/>
    <x v="5"/>
    <s v="D"/>
    <x v="2"/>
    <x v="3"/>
    <x v="1045"/>
    <n v="60"/>
    <n v="1459"/>
    <n v="87540"/>
  </r>
  <r>
    <n v="2087"/>
    <x v="1"/>
    <x v="1"/>
    <s v="C"/>
    <x v="2"/>
    <x v="0"/>
    <x v="1045"/>
    <n v="42"/>
    <n v="1190"/>
    <n v="49980"/>
  </r>
  <r>
    <n v="2088"/>
    <x v="7"/>
    <x v="2"/>
    <s v="A"/>
    <x v="0"/>
    <x v="1"/>
    <x v="1045"/>
    <n v="10500"/>
    <n v="995"/>
    <n v="10447500"/>
  </r>
  <r>
    <n v="2089"/>
    <x v="2"/>
    <x v="5"/>
    <s v="D"/>
    <x v="1"/>
    <x v="4"/>
    <x v="1046"/>
    <n v="243"/>
    <n v="352"/>
    <n v="85536"/>
  </r>
  <r>
    <n v="2090"/>
    <x v="1"/>
    <x v="0"/>
    <s v="B"/>
    <x v="0"/>
    <x v="1"/>
    <x v="1046"/>
    <n v="1125"/>
    <n v="1413"/>
    <n v="1589625"/>
  </r>
  <r>
    <n v="2091"/>
    <x v="9"/>
    <x v="0"/>
    <s v="E"/>
    <x v="1"/>
    <x v="2"/>
    <x v="1047"/>
    <n v="24"/>
    <n v="616"/>
    <n v="14784"/>
  </r>
  <r>
    <n v="2092"/>
    <x v="3"/>
    <x v="7"/>
    <s v="C"/>
    <x v="2"/>
    <x v="4"/>
    <x v="1047"/>
    <n v="12"/>
    <n v="1311"/>
    <n v="15732"/>
  </r>
  <r>
    <n v="2093"/>
    <x v="8"/>
    <x v="0"/>
    <s v="D"/>
    <x v="2"/>
    <x v="4"/>
    <x v="1047"/>
    <n v="30"/>
    <n v="1114"/>
    <n v="33420"/>
  </r>
  <r>
    <n v="2094"/>
    <x v="5"/>
    <x v="6"/>
    <s v="A"/>
    <x v="0"/>
    <x v="0"/>
    <x v="1047"/>
    <n v="480"/>
    <n v="1045"/>
    <n v="501600"/>
  </r>
  <r>
    <n v="2095"/>
    <x v="2"/>
    <x v="2"/>
    <s v="D"/>
    <x v="0"/>
    <x v="3"/>
    <x v="1048"/>
    <n v="2025"/>
    <n v="751"/>
    <n v="1520775"/>
  </r>
  <r>
    <n v="2096"/>
    <x v="6"/>
    <x v="1"/>
    <s v="B"/>
    <x v="1"/>
    <x v="0"/>
    <x v="1049"/>
    <n v="30"/>
    <n v="420"/>
    <n v="12600"/>
  </r>
  <r>
    <n v="2097"/>
    <x v="3"/>
    <x v="6"/>
    <s v="C"/>
    <x v="2"/>
    <x v="4"/>
    <x v="1049"/>
    <n v="66"/>
    <n v="797"/>
    <n v="52602"/>
  </r>
  <r>
    <n v="2098"/>
    <x v="6"/>
    <x v="4"/>
    <s v="C"/>
    <x v="2"/>
    <x v="3"/>
    <x v="1050"/>
    <n v="60"/>
    <n v="1079"/>
    <n v="64740"/>
  </r>
  <r>
    <n v="2099"/>
    <x v="8"/>
    <x v="7"/>
    <s v="B"/>
    <x v="0"/>
    <x v="4"/>
    <x v="1051"/>
    <n v="165"/>
    <n v="1474"/>
    <n v="243210"/>
  </r>
  <r>
    <n v="2100"/>
    <x v="4"/>
    <x v="3"/>
    <s v="C"/>
    <x v="0"/>
    <x v="1"/>
    <x v="1052"/>
    <n v="3750"/>
    <n v="1282"/>
    <n v="4807500"/>
  </r>
  <r>
    <n v="2101"/>
    <x v="3"/>
    <x v="6"/>
    <s v="A"/>
    <x v="0"/>
    <x v="3"/>
    <x v="1052"/>
    <n v="3000"/>
    <n v="810"/>
    <n v="2430000"/>
  </r>
  <r>
    <n v="2102"/>
    <x v="1"/>
    <x v="3"/>
    <s v="D"/>
    <x v="0"/>
    <x v="0"/>
    <x v="1053"/>
    <n v="360"/>
    <n v="1330"/>
    <n v="478800"/>
  </r>
  <r>
    <n v="2103"/>
    <x v="8"/>
    <x v="7"/>
    <s v="E"/>
    <x v="2"/>
    <x v="1"/>
    <x v="1054"/>
    <n v="60"/>
    <n v="630"/>
    <n v="37800"/>
  </r>
  <r>
    <n v="2104"/>
    <x v="1"/>
    <x v="4"/>
    <s v="E"/>
    <x v="0"/>
    <x v="2"/>
    <x v="1055"/>
    <n v="210"/>
    <n v="283"/>
    <n v="59430"/>
  </r>
  <r>
    <n v="2105"/>
    <x v="8"/>
    <x v="6"/>
    <s v="E"/>
    <x v="0"/>
    <x v="1"/>
    <x v="1055"/>
    <n v="250"/>
    <n v="1038"/>
    <n v="259500"/>
  </r>
  <r>
    <n v="2106"/>
    <x v="4"/>
    <x v="3"/>
    <s v="D"/>
    <x v="2"/>
    <x v="4"/>
    <x v="1055"/>
    <n v="420"/>
    <n v="290"/>
    <n v="121800"/>
  </r>
  <r>
    <n v="2107"/>
    <x v="4"/>
    <x v="3"/>
    <s v="A"/>
    <x v="2"/>
    <x v="4"/>
    <x v="1056"/>
    <n v="720"/>
    <n v="303"/>
    <n v="218160"/>
  </r>
  <r>
    <n v="2108"/>
    <x v="4"/>
    <x v="5"/>
    <s v="B"/>
    <x v="2"/>
    <x v="3"/>
    <x v="1056"/>
    <n v="975"/>
    <n v="1359"/>
    <n v="1325025"/>
  </r>
  <r>
    <n v="2109"/>
    <x v="4"/>
    <x v="1"/>
    <s v="B"/>
    <x v="2"/>
    <x v="0"/>
    <x v="1057"/>
    <n v="120"/>
    <n v="258"/>
    <n v="30960"/>
  </r>
  <r>
    <n v="2110"/>
    <x v="8"/>
    <x v="7"/>
    <s v="B"/>
    <x v="1"/>
    <x v="1"/>
    <x v="1057"/>
    <n v="55"/>
    <n v="513"/>
    <n v="28215"/>
  </r>
  <r>
    <n v="2111"/>
    <x v="4"/>
    <x v="5"/>
    <s v="E"/>
    <x v="0"/>
    <x v="3"/>
    <x v="1058"/>
    <n v="1500"/>
    <n v="575"/>
    <n v="862500"/>
  </r>
  <r>
    <n v="2112"/>
    <x v="8"/>
    <x v="5"/>
    <s v="B"/>
    <x v="0"/>
    <x v="2"/>
    <x v="1059"/>
    <n v="15"/>
    <n v="1303"/>
    <n v="19545"/>
  </r>
  <r>
    <n v="2113"/>
    <x v="3"/>
    <x v="4"/>
    <s v="D"/>
    <x v="1"/>
    <x v="1"/>
    <x v="1060"/>
    <n v="90"/>
    <n v="317"/>
    <n v="28530"/>
  </r>
  <r>
    <n v="2114"/>
    <x v="0"/>
    <x v="1"/>
    <s v="B"/>
    <x v="0"/>
    <x v="0"/>
    <x v="1060"/>
    <n v="90"/>
    <n v="535"/>
    <n v="48150"/>
  </r>
  <r>
    <n v="2115"/>
    <x v="0"/>
    <x v="2"/>
    <s v="E"/>
    <x v="1"/>
    <x v="0"/>
    <x v="1061"/>
    <n v="33"/>
    <n v="1090"/>
    <n v="35970"/>
  </r>
  <r>
    <n v="2116"/>
    <x v="6"/>
    <x v="0"/>
    <s v="B"/>
    <x v="1"/>
    <x v="4"/>
    <x v="1062"/>
    <n v="42"/>
    <n v="1317"/>
    <n v="55314"/>
  </r>
  <r>
    <n v="2117"/>
    <x v="2"/>
    <x v="6"/>
    <s v="E"/>
    <x v="0"/>
    <x v="3"/>
    <x v="1062"/>
    <n v="1050"/>
    <n v="618"/>
    <n v="648900"/>
  </r>
  <r>
    <n v="2118"/>
    <x v="1"/>
    <x v="6"/>
    <s v="B"/>
    <x v="0"/>
    <x v="2"/>
    <x v="1062"/>
    <n v="90"/>
    <n v="315"/>
    <n v="28350"/>
  </r>
  <r>
    <n v="2119"/>
    <x v="0"/>
    <x v="2"/>
    <s v="D"/>
    <x v="1"/>
    <x v="2"/>
    <x v="1063"/>
    <n v="12"/>
    <n v="1381"/>
    <n v="16572"/>
  </r>
  <r>
    <n v="2120"/>
    <x v="8"/>
    <x v="4"/>
    <s v="C"/>
    <x v="1"/>
    <x v="4"/>
    <x v="1064"/>
    <n v="42"/>
    <n v="414"/>
    <n v="17388"/>
  </r>
  <r>
    <n v="2121"/>
    <x v="6"/>
    <x v="7"/>
    <s v="D"/>
    <x v="2"/>
    <x v="3"/>
    <x v="1065"/>
    <n v="70"/>
    <n v="299"/>
    <n v="20930"/>
  </r>
  <r>
    <n v="2122"/>
    <x v="2"/>
    <x v="4"/>
    <s v="C"/>
    <x v="1"/>
    <x v="1"/>
    <x v="1065"/>
    <n v="225"/>
    <n v="895"/>
    <n v="201375"/>
  </r>
  <r>
    <n v="2123"/>
    <x v="3"/>
    <x v="3"/>
    <s v="B"/>
    <x v="1"/>
    <x v="3"/>
    <x v="1066"/>
    <n v="280"/>
    <n v="857"/>
    <n v="239960"/>
  </r>
  <r>
    <n v="2124"/>
    <x v="3"/>
    <x v="4"/>
    <s v="D"/>
    <x v="0"/>
    <x v="4"/>
    <x v="1066"/>
    <n v="240"/>
    <n v="1211"/>
    <n v="290640"/>
  </r>
  <r>
    <n v="2125"/>
    <x v="2"/>
    <x v="4"/>
    <s v="B"/>
    <x v="2"/>
    <x v="2"/>
    <x v="1067"/>
    <n v="12"/>
    <n v="1053"/>
    <n v="12636"/>
  </r>
  <r>
    <n v="2126"/>
    <x v="2"/>
    <x v="6"/>
    <s v="C"/>
    <x v="1"/>
    <x v="2"/>
    <x v="1067"/>
    <n v="24"/>
    <n v="1228"/>
    <n v="29472"/>
  </r>
  <r>
    <n v="2127"/>
    <x v="2"/>
    <x v="7"/>
    <s v="A"/>
    <x v="1"/>
    <x v="0"/>
    <x v="1068"/>
    <n v="72"/>
    <n v="1481"/>
    <n v="106632"/>
  </r>
  <r>
    <n v="2128"/>
    <x v="9"/>
    <x v="7"/>
    <s v="D"/>
    <x v="2"/>
    <x v="0"/>
    <x v="1069"/>
    <n v="18"/>
    <n v="1281"/>
    <n v="23058"/>
  </r>
  <r>
    <n v="2129"/>
    <x v="8"/>
    <x v="3"/>
    <s v="C"/>
    <x v="2"/>
    <x v="0"/>
    <x v="1070"/>
    <n v="18"/>
    <n v="1188"/>
    <n v="21384"/>
  </r>
  <r>
    <n v="2130"/>
    <x v="7"/>
    <x v="0"/>
    <s v="C"/>
    <x v="1"/>
    <x v="2"/>
    <x v="1070"/>
    <n v="65"/>
    <n v="1062"/>
    <n v="69030"/>
  </r>
  <r>
    <n v="2131"/>
    <x v="2"/>
    <x v="7"/>
    <s v="C"/>
    <x v="0"/>
    <x v="4"/>
    <x v="1070"/>
    <n v="495"/>
    <n v="1377"/>
    <n v="681615"/>
  </r>
  <r>
    <n v="2132"/>
    <x v="4"/>
    <x v="7"/>
    <s v="D"/>
    <x v="2"/>
    <x v="0"/>
    <x v="1070"/>
    <n v="30"/>
    <n v="1165"/>
    <n v="34950"/>
  </r>
  <r>
    <n v="2133"/>
    <x v="7"/>
    <x v="2"/>
    <s v="C"/>
    <x v="2"/>
    <x v="4"/>
    <x v="1070"/>
    <n v="405"/>
    <n v="571"/>
    <n v="231255"/>
  </r>
  <r>
    <n v="2134"/>
    <x v="9"/>
    <x v="4"/>
    <s v="B"/>
    <x v="1"/>
    <x v="3"/>
    <x v="1071"/>
    <n v="210"/>
    <n v="606"/>
    <n v="127260"/>
  </r>
  <r>
    <n v="2135"/>
    <x v="5"/>
    <x v="3"/>
    <s v="C"/>
    <x v="2"/>
    <x v="0"/>
    <x v="1072"/>
    <n v="16"/>
    <n v="996"/>
    <n v="15936"/>
  </r>
  <r>
    <n v="2136"/>
    <x v="0"/>
    <x v="6"/>
    <s v="A"/>
    <x v="2"/>
    <x v="1"/>
    <x v="1072"/>
    <n v="20"/>
    <n v="644"/>
    <n v="12880"/>
  </r>
  <r>
    <n v="2137"/>
    <x v="0"/>
    <x v="3"/>
    <s v="B"/>
    <x v="1"/>
    <x v="3"/>
    <x v="1073"/>
    <n v="140"/>
    <n v="446"/>
    <n v="62440"/>
  </r>
  <r>
    <n v="2138"/>
    <x v="7"/>
    <x v="0"/>
    <s v="D"/>
    <x v="1"/>
    <x v="0"/>
    <x v="1074"/>
    <n v="20"/>
    <n v="690"/>
    <n v="13800"/>
  </r>
  <r>
    <n v="2139"/>
    <x v="5"/>
    <x v="1"/>
    <s v="C"/>
    <x v="2"/>
    <x v="4"/>
    <x v="1074"/>
    <n v="48"/>
    <n v="322"/>
    <n v="15456"/>
  </r>
  <r>
    <n v="2140"/>
    <x v="1"/>
    <x v="5"/>
    <s v="A"/>
    <x v="0"/>
    <x v="2"/>
    <x v="1075"/>
    <n v="2160"/>
    <n v="336"/>
    <n v="725760"/>
  </r>
  <r>
    <n v="2141"/>
    <x v="0"/>
    <x v="7"/>
    <s v="D"/>
    <x v="2"/>
    <x v="0"/>
    <x v="1075"/>
    <n v="10"/>
    <n v="678"/>
    <n v="6780"/>
  </r>
  <r>
    <n v="2142"/>
    <x v="8"/>
    <x v="4"/>
    <s v="A"/>
    <x v="0"/>
    <x v="4"/>
    <x v="1076"/>
    <n v="780"/>
    <n v="254"/>
    <n v="198120"/>
  </r>
  <r>
    <n v="2143"/>
    <x v="0"/>
    <x v="2"/>
    <s v="C"/>
    <x v="0"/>
    <x v="4"/>
    <x v="1076"/>
    <n v="180"/>
    <n v="419"/>
    <n v="75420"/>
  </r>
  <r>
    <n v="2144"/>
    <x v="1"/>
    <x v="4"/>
    <s v="D"/>
    <x v="2"/>
    <x v="0"/>
    <x v="1077"/>
    <n v="3"/>
    <n v="308"/>
    <n v="924"/>
  </r>
  <r>
    <n v="2145"/>
    <x v="8"/>
    <x v="4"/>
    <s v="E"/>
    <x v="1"/>
    <x v="1"/>
    <x v="1077"/>
    <n v="65"/>
    <n v="810"/>
    <n v="52650"/>
  </r>
  <r>
    <n v="2146"/>
    <x v="7"/>
    <x v="3"/>
    <s v="B"/>
    <x v="0"/>
    <x v="0"/>
    <x v="1078"/>
    <n v="250"/>
    <n v="1260"/>
    <n v="315000"/>
  </r>
  <r>
    <n v="2147"/>
    <x v="1"/>
    <x v="4"/>
    <s v="B"/>
    <x v="1"/>
    <x v="1"/>
    <x v="1078"/>
    <n v="105"/>
    <n v="898"/>
    <n v="94290"/>
  </r>
  <r>
    <n v="2148"/>
    <x v="2"/>
    <x v="7"/>
    <s v="A"/>
    <x v="0"/>
    <x v="0"/>
    <x v="1079"/>
    <n v="420"/>
    <n v="1142"/>
    <n v="479640"/>
  </r>
  <r>
    <n v="2149"/>
    <x v="0"/>
    <x v="5"/>
    <s v="A"/>
    <x v="0"/>
    <x v="4"/>
    <x v="1079"/>
    <n v="2520"/>
    <n v="338"/>
    <n v="851760"/>
  </r>
  <r>
    <n v="2150"/>
    <x v="2"/>
    <x v="0"/>
    <s v="C"/>
    <x v="1"/>
    <x v="4"/>
    <x v="1079"/>
    <n v="90"/>
    <n v="866"/>
    <n v="77940"/>
  </r>
  <r>
    <n v="2151"/>
    <x v="5"/>
    <x v="5"/>
    <s v="A"/>
    <x v="2"/>
    <x v="3"/>
    <x v="1080"/>
    <n v="240"/>
    <n v="1391"/>
    <n v="333840"/>
  </r>
  <r>
    <n v="2152"/>
    <x v="5"/>
    <x v="2"/>
    <s v="D"/>
    <x v="0"/>
    <x v="2"/>
    <x v="1081"/>
    <n v="450"/>
    <n v="401"/>
    <n v="180450"/>
  </r>
  <r>
    <n v="2153"/>
    <x v="4"/>
    <x v="4"/>
    <s v="A"/>
    <x v="2"/>
    <x v="4"/>
    <x v="1081"/>
    <n v="420"/>
    <n v="450"/>
    <n v="189000"/>
  </r>
  <r>
    <n v="2154"/>
    <x v="7"/>
    <x v="6"/>
    <s v="C"/>
    <x v="0"/>
    <x v="2"/>
    <x v="1082"/>
    <n v="275"/>
    <n v="559"/>
    <n v="153725"/>
  </r>
  <r>
    <n v="2155"/>
    <x v="5"/>
    <x v="0"/>
    <s v="A"/>
    <x v="0"/>
    <x v="0"/>
    <x v="1082"/>
    <n v="440"/>
    <n v="531"/>
    <n v="233640"/>
  </r>
  <r>
    <n v="2156"/>
    <x v="4"/>
    <x v="4"/>
    <s v="C"/>
    <x v="1"/>
    <x v="3"/>
    <x v="1083"/>
    <n v="250"/>
    <n v="1396"/>
    <n v="349000"/>
  </r>
  <r>
    <n v="2157"/>
    <x v="4"/>
    <x v="3"/>
    <s v="C"/>
    <x v="1"/>
    <x v="0"/>
    <x v="1083"/>
    <n v="150"/>
    <n v="400"/>
    <n v="60000"/>
  </r>
  <r>
    <n v="2158"/>
    <x v="0"/>
    <x v="7"/>
    <s v="D"/>
    <x v="2"/>
    <x v="1"/>
    <x v="1083"/>
    <n v="65"/>
    <n v="1115"/>
    <n v="72475"/>
  </r>
  <r>
    <n v="2159"/>
    <x v="2"/>
    <x v="3"/>
    <s v="A"/>
    <x v="1"/>
    <x v="4"/>
    <x v="1084"/>
    <n v="936"/>
    <n v="1337"/>
    <n v="1251432"/>
  </r>
  <r>
    <n v="2160"/>
    <x v="4"/>
    <x v="7"/>
    <s v="B"/>
    <x v="0"/>
    <x v="3"/>
    <x v="1084"/>
    <n v="500"/>
    <n v="1250"/>
    <n v="625000"/>
  </r>
  <r>
    <n v="2161"/>
    <x v="0"/>
    <x v="5"/>
    <s v="E"/>
    <x v="1"/>
    <x v="2"/>
    <x v="1085"/>
    <n v="15"/>
    <n v="1177"/>
    <n v="17655"/>
  </r>
  <r>
    <n v="2162"/>
    <x v="2"/>
    <x v="5"/>
    <s v="D"/>
    <x v="2"/>
    <x v="3"/>
    <x v="1086"/>
    <n v="675"/>
    <n v="1246"/>
    <n v="841050"/>
  </r>
  <r>
    <n v="2163"/>
    <x v="3"/>
    <x v="7"/>
    <s v="E"/>
    <x v="0"/>
    <x v="3"/>
    <x v="1086"/>
    <n v="50"/>
    <n v="359"/>
    <n v="17950"/>
  </r>
  <r>
    <n v="2164"/>
    <x v="7"/>
    <x v="5"/>
    <s v="C"/>
    <x v="1"/>
    <x v="3"/>
    <x v="1086"/>
    <n v="225"/>
    <n v="513"/>
    <n v="115425"/>
  </r>
  <r>
    <n v="2165"/>
    <x v="3"/>
    <x v="4"/>
    <s v="E"/>
    <x v="2"/>
    <x v="1"/>
    <x v="1087"/>
    <n v="70"/>
    <n v="763"/>
    <n v="53410"/>
  </r>
  <r>
    <n v="2166"/>
    <x v="3"/>
    <x v="7"/>
    <s v="B"/>
    <x v="0"/>
    <x v="0"/>
    <x v="1087"/>
    <n v="130"/>
    <n v="1418"/>
    <n v="184340"/>
  </r>
  <r>
    <n v="2167"/>
    <x v="2"/>
    <x v="5"/>
    <s v="A"/>
    <x v="0"/>
    <x v="4"/>
    <x v="1087"/>
    <n v="4320"/>
    <n v="732"/>
    <n v="3162240"/>
  </r>
  <r>
    <n v="2168"/>
    <x v="6"/>
    <x v="2"/>
    <s v="C"/>
    <x v="1"/>
    <x v="0"/>
    <x v="1088"/>
    <n v="18"/>
    <n v="799"/>
    <n v="14382"/>
  </r>
  <r>
    <n v="2169"/>
    <x v="6"/>
    <x v="6"/>
    <s v="D"/>
    <x v="0"/>
    <x v="0"/>
    <x v="1088"/>
    <n v="45"/>
    <n v="498"/>
    <n v="22410"/>
  </r>
  <r>
    <n v="2170"/>
    <x v="2"/>
    <x v="0"/>
    <s v="D"/>
    <x v="1"/>
    <x v="3"/>
    <x v="1089"/>
    <n v="120"/>
    <n v="1247"/>
    <n v="149640"/>
  </r>
  <r>
    <n v="2171"/>
    <x v="0"/>
    <x v="6"/>
    <s v="E"/>
    <x v="1"/>
    <x v="0"/>
    <x v="1089"/>
    <n v="10"/>
    <n v="481"/>
    <n v="4810"/>
  </r>
  <r>
    <n v="2172"/>
    <x v="0"/>
    <x v="2"/>
    <s v="D"/>
    <x v="2"/>
    <x v="1"/>
    <x v="1090"/>
    <n v="60"/>
    <n v="1224"/>
    <n v="73440"/>
  </r>
  <r>
    <n v="2173"/>
    <x v="6"/>
    <x v="2"/>
    <s v="A"/>
    <x v="1"/>
    <x v="0"/>
    <x v="1090"/>
    <n v="36"/>
    <n v="679"/>
    <n v="24444"/>
  </r>
  <r>
    <n v="2174"/>
    <x v="8"/>
    <x v="0"/>
    <s v="A"/>
    <x v="2"/>
    <x v="4"/>
    <x v="1091"/>
    <n v="96"/>
    <n v="422"/>
    <n v="40512"/>
  </r>
  <r>
    <n v="2175"/>
    <x v="7"/>
    <x v="2"/>
    <s v="E"/>
    <x v="2"/>
    <x v="3"/>
    <x v="1092"/>
    <n v="300"/>
    <n v="798"/>
    <n v="239400"/>
  </r>
  <r>
    <n v="2176"/>
    <x v="1"/>
    <x v="6"/>
    <s v="A"/>
    <x v="2"/>
    <x v="3"/>
    <x v="1092"/>
    <n v="480"/>
    <n v="641"/>
    <n v="307680"/>
  </r>
  <r>
    <n v="2177"/>
    <x v="7"/>
    <x v="1"/>
    <s v="A"/>
    <x v="1"/>
    <x v="4"/>
    <x v="1093"/>
    <n v="120"/>
    <n v="771"/>
    <n v="92520"/>
  </r>
  <r>
    <n v="2178"/>
    <x v="2"/>
    <x v="6"/>
    <s v="E"/>
    <x v="1"/>
    <x v="0"/>
    <x v="1094"/>
    <n v="27"/>
    <n v="1434"/>
    <n v="38718"/>
  </r>
  <r>
    <n v="2179"/>
    <x v="9"/>
    <x v="4"/>
    <s v="E"/>
    <x v="2"/>
    <x v="0"/>
    <x v="1094"/>
    <n v="33"/>
    <n v="1385"/>
    <n v="45705"/>
  </r>
  <r>
    <n v="2180"/>
    <x v="4"/>
    <x v="5"/>
    <s v="D"/>
    <x v="1"/>
    <x v="2"/>
    <x v="1095"/>
    <n v="225"/>
    <n v="621"/>
    <n v="139725"/>
  </r>
  <r>
    <n v="2181"/>
    <x v="3"/>
    <x v="7"/>
    <s v="C"/>
    <x v="2"/>
    <x v="3"/>
    <x v="1095"/>
    <n v="90"/>
    <n v="1104"/>
    <n v="99360"/>
  </r>
  <r>
    <n v="2182"/>
    <x v="7"/>
    <x v="5"/>
    <s v="B"/>
    <x v="0"/>
    <x v="1"/>
    <x v="1095"/>
    <n v="3375"/>
    <n v="1394"/>
    <n v="4704750"/>
  </r>
  <r>
    <n v="2183"/>
    <x v="3"/>
    <x v="4"/>
    <s v="C"/>
    <x v="2"/>
    <x v="0"/>
    <x v="1096"/>
    <n v="4"/>
    <n v="452"/>
    <n v="1808"/>
  </r>
  <r>
    <n v="2184"/>
    <x v="8"/>
    <x v="7"/>
    <s v="B"/>
    <x v="1"/>
    <x v="4"/>
    <x v="1097"/>
    <n v="42"/>
    <n v="460"/>
    <n v="19320"/>
  </r>
  <r>
    <n v="2185"/>
    <x v="6"/>
    <x v="2"/>
    <s v="D"/>
    <x v="2"/>
    <x v="4"/>
    <x v="1098"/>
    <n v="72"/>
    <n v="1144"/>
    <n v="82368"/>
  </r>
  <r>
    <n v="2186"/>
    <x v="4"/>
    <x v="4"/>
    <s v="D"/>
    <x v="2"/>
    <x v="4"/>
    <x v="1098"/>
    <n v="45"/>
    <n v="504"/>
    <n v="22680"/>
  </r>
  <r>
    <n v="2187"/>
    <x v="7"/>
    <x v="1"/>
    <s v="E"/>
    <x v="1"/>
    <x v="0"/>
    <x v="1099"/>
    <n v="40"/>
    <n v="1006"/>
    <n v="40240"/>
  </r>
  <r>
    <n v="2188"/>
    <x v="1"/>
    <x v="2"/>
    <s v="C"/>
    <x v="0"/>
    <x v="1"/>
    <x v="1099"/>
    <n v="1800"/>
    <n v="1099"/>
    <n v="1978200"/>
  </r>
  <r>
    <n v="2189"/>
    <x v="2"/>
    <x v="3"/>
    <s v="E"/>
    <x v="0"/>
    <x v="3"/>
    <x v="1100"/>
    <n v="1050"/>
    <n v="1411"/>
    <n v="1481550"/>
  </r>
  <r>
    <n v="2190"/>
    <x v="4"/>
    <x v="1"/>
    <s v="C"/>
    <x v="0"/>
    <x v="1"/>
    <x v="1101"/>
    <n v="3000"/>
    <n v="979"/>
    <n v="2937000"/>
  </r>
  <r>
    <n v="2191"/>
    <x v="5"/>
    <x v="4"/>
    <s v="D"/>
    <x v="2"/>
    <x v="4"/>
    <x v="1101"/>
    <n v="72"/>
    <n v="1034"/>
    <n v="74448"/>
  </r>
  <r>
    <n v="2192"/>
    <x v="2"/>
    <x v="6"/>
    <s v="B"/>
    <x v="1"/>
    <x v="1"/>
    <x v="1102"/>
    <n v="120"/>
    <n v="1349"/>
    <n v="161880"/>
  </r>
  <r>
    <n v="2193"/>
    <x v="7"/>
    <x v="2"/>
    <s v="B"/>
    <x v="2"/>
    <x v="3"/>
    <x v="1103"/>
    <n v="450"/>
    <n v="841"/>
    <n v="378450"/>
  </r>
  <r>
    <n v="2194"/>
    <x v="8"/>
    <x v="0"/>
    <s v="B"/>
    <x v="0"/>
    <x v="4"/>
    <x v="1104"/>
    <n v="165"/>
    <n v="269"/>
    <n v="44385"/>
  </r>
  <r>
    <n v="2195"/>
    <x v="0"/>
    <x v="6"/>
    <s v="E"/>
    <x v="1"/>
    <x v="4"/>
    <x v="1104"/>
    <n v="33"/>
    <n v="453"/>
    <n v="14949"/>
  </r>
  <r>
    <n v="2196"/>
    <x v="2"/>
    <x v="2"/>
    <s v="A"/>
    <x v="2"/>
    <x v="3"/>
    <x v="1104"/>
    <n v="1620"/>
    <n v="995"/>
    <n v="1611900"/>
  </r>
  <r>
    <n v="2197"/>
    <x v="5"/>
    <x v="5"/>
    <s v="A"/>
    <x v="2"/>
    <x v="0"/>
    <x v="1104"/>
    <n v="48"/>
    <n v="908"/>
    <n v="43584"/>
  </r>
  <r>
    <n v="2198"/>
    <x v="4"/>
    <x v="0"/>
    <s v="B"/>
    <x v="2"/>
    <x v="2"/>
    <x v="1105"/>
    <n v="20"/>
    <n v="1070"/>
    <n v="21400"/>
  </r>
  <r>
    <n v="2199"/>
    <x v="3"/>
    <x v="7"/>
    <s v="A"/>
    <x v="2"/>
    <x v="3"/>
    <x v="1105"/>
    <n v="160"/>
    <n v="1025"/>
    <n v="164000"/>
  </r>
  <r>
    <n v="2200"/>
    <x v="8"/>
    <x v="0"/>
    <s v="A"/>
    <x v="1"/>
    <x v="1"/>
    <x v="1106"/>
    <n v="80"/>
    <n v="1231"/>
    <n v="98480"/>
  </r>
  <r>
    <n v="2201"/>
    <x v="2"/>
    <x v="3"/>
    <s v="C"/>
    <x v="2"/>
    <x v="3"/>
    <x v="1106"/>
    <n v="60"/>
    <n v="706"/>
    <n v="42360"/>
  </r>
  <r>
    <n v="2202"/>
    <x v="9"/>
    <x v="5"/>
    <s v="E"/>
    <x v="0"/>
    <x v="4"/>
    <x v="1107"/>
    <n v="270"/>
    <n v="695"/>
    <n v="187650"/>
  </r>
  <r>
    <n v="2203"/>
    <x v="5"/>
    <x v="4"/>
    <s v="A"/>
    <x v="1"/>
    <x v="1"/>
    <x v="1107"/>
    <n v="280"/>
    <n v="493"/>
    <n v="138040"/>
  </r>
  <r>
    <n v="2204"/>
    <x v="5"/>
    <x v="0"/>
    <s v="A"/>
    <x v="0"/>
    <x v="4"/>
    <x v="1107"/>
    <n v="480"/>
    <n v="1129"/>
    <n v="541920"/>
  </r>
  <r>
    <n v="2205"/>
    <x v="5"/>
    <x v="4"/>
    <s v="A"/>
    <x v="1"/>
    <x v="0"/>
    <x v="1107"/>
    <n v="56"/>
    <n v="1269"/>
    <n v="71064"/>
  </r>
  <r>
    <n v="2206"/>
    <x v="6"/>
    <x v="3"/>
    <s v="D"/>
    <x v="0"/>
    <x v="0"/>
    <x v="1108"/>
    <n v="40"/>
    <n v="726"/>
    <n v="29040"/>
  </r>
  <r>
    <n v="2207"/>
    <x v="2"/>
    <x v="0"/>
    <s v="E"/>
    <x v="1"/>
    <x v="0"/>
    <x v="1108"/>
    <n v="39"/>
    <n v="1368"/>
    <n v="53352"/>
  </r>
  <r>
    <n v="2208"/>
    <x v="9"/>
    <x v="5"/>
    <s v="B"/>
    <x v="2"/>
    <x v="0"/>
    <x v="1108"/>
    <n v="108"/>
    <n v="736"/>
    <n v="79488"/>
  </r>
  <r>
    <n v="2209"/>
    <x v="8"/>
    <x v="2"/>
    <s v="A"/>
    <x v="2"/>
    <x v="4"/>
    <x v="1108"/>
    <n v="504"/>
    <n v="1434"/>
    <n v="722736"/>
  </r>
  <r>
    <n v="2210"/>
    <x v="6"/>
    <x v="7"/>
    <s v="C"/>
    <x v="1"/>
    <x v="2"/>
    <x v="1109"/>
    <n v="15"/>
    <n v="452"/>
    <n v="6780"/>
  </r>
  <r>
    <n v="2211"/>
    <x v="2"/>
    <x v="0"/>
    <s v="C"/>
    <x v="1"/>
    <x v="1"/>
    <x v="1109"/>
    <n v="105"/>
    <n v="381"/>
    <n v="40005"/>
  </r>
  <r>
    <n v="2212"/>
    <x v="2"/>
    <x v="7"/>
    <s v="C"/>
    <x v="0"/>
    <x v="4"/>
    <x v="1109"/>
    <n v="675"/>
    <n v="518"/>
    <n v="349650"/>
  </r>
  <r>
    <n v="2213"/>
    <x v="2"/>
    <x v="0"/>
    <s v="B"/>
    <x v="0"/>
    <x v="3"/>
    <x v="1110"/>
    <n v="975"/>
    <n v="940"/>
    <n v="916500"/>
  </r>
  <r>
    <n v="2214"/>
    <x v="3"/>
    <x v="7"/>
    <s v="A"/>
    <x v="2"/>
    <x v="1"/>
    <x v="1110"/>
    <n v="480"/>
    <n v="1304"/>
    <n v="625920"/>
  </r>
  <r>
    <n v="2215"/>
    <x v="5"/>
    <x v="1"/>
    <s v="B"/>
    <x v="0"/>
    <x v="1"/>
    <x v="1110"/>
    <n v="1000"/>
    <n v="529"/>
    <n v="529000"/>
  </r>
  <r>
    <n v="2216"/>
    <x v="4"/>
    <x v="0"/>
    <s v="E"/>
    <x v="0"/>
    <x v="1"/>
    <x v="1111"/>
    <n v="1250"/>
    <n v="535"/>
    <n v="668750"/>
  </r>
  <r>
    <n v="2217"/>
    <x v="7"/>
    <x v="0"/>
    <s v="A"/>
    <x v="2"/>
    <x v="0"/>
    <x v="1111"/>
    <n v="220"/>
    <n v="1470"/>
    <n v="323400"/>
  </r>
  <r>
    <n v="2218"/>
    <x v="0"/>
    <x v="2"/>
    <s v="D"/>
    <x v="2"/>
    <x v="0"/>
    <x v="1112"/>
    <n v="21"/>
    <n v="827"/>
    <n v="17367"/>
  </r>
  <r>
    <n v="2219"/>
    <x v="1"/>
    <x v="2"/>
    <s v="D"/>
    <x v="1"/>
    <x v="0"/>
    <x v="1112"/>
    <n v="135"/>
    <n v="1009"/>
    <n v="136215"/>
  </r>
  <r>
    <n v="2220"/>
    <x v="4"/>
    <x v="7"/>
    <s v="A"/>
    <x v="1"/>
    <x v="2"/>
    <x v="1112"/>
    <n v="80"/>
    <n v="1088"/>
    <n v="87040"/>
  </r>
  <r>
    <n v="2221"/>
    <x v="5"/>
    <x v="1"/>
    <s v="C"/>
    <x v="1"/>
    <x v="3"/>
    <x v="1113"/>
    <n v="60"/>
    <n v="1393"/>
    <n v="83580"/>
  </r>
  <r>
    <n v="2222"/>
    <x v="2"/>
    <x v="6"/>
    <s v="D"/>
    <x v="1"/>
    <x v="1"/>
    <x v="1114"/>
    <n v="45"/>
    <n v="911"/>
    <n v="40995"/>
  </r>
  <r>
    <n v="2223"/>
    <x v="9"/>
    <x v="1"/>
    <s v="B"/>
    <x v="0"/>
    <x v="0"/>
    <x v="1114"/>
    <n v="390"/>
    <n v="350"/>
    <n v="136500"/>
  </r>
  <r>
    <n v="2224"/>
    <x v="0"/>
    <x v="1"/>
    <s v="B"/>
    <x v="1"/>
    <x v="0"/>
    <x v="1115"/>
    <n v="12"/>
    <n v="1134"/>
    <n v="13608"/>
  </r>
  <r>
    <n v="2225"/>
    <x v="4"/>
    <x v="2"/>
    <s v="A"/>
    <x v="2"/>
    <x v="0"/>
    <x v="1115"/>
    <n v="660"/>
    <n v="286"/>
    <n v="188760"/>
  </r>
  <r>
    <n v="2226"/>
    <x v="1"/>
    <x v="4"/>
    <s v="E"/>
    <x v="0"/>
    <x v="0"/>
    <x v="1115"/>
    <n v="135"/>
    <n v="1399"/>
    <n v="188865"/>
  </r>
  <r>
    <n v="2227"/>
    <x v="1"/>
    <x v="7"/>
    <s v="E"/>
    <x v="2"/>
    <x v="4"/>
    <x v="1116"/>
    <n v="27"/>
    <n v="426"/>
    <n v="11502"/>
  </r>
  <r>
    <n v="2228"/>
    <x v="0"/>
    <x v="0"/>
    <s v="D"/>
    <x v="2"/>
    <x v="1"/>
    <x v="1116"/>
    <n v="70"/>
    <n v="1390"/>
    <n v="97300"/>
  </r>
  <r>
    <n v="2229"/>
    <x v="4"/>
    <x v="1"/>
    <s v="C"/>
    <x v="1"/>
    <x v="1"/>
    <x v="1117"/>
    <n v="400"/>
    <n v="1238"/>
    <n v="495200"/>
  </r>
  <r>
    <n v="2230"/>
    <x v="0"/>
    <x v="6"/>
    <s v="C"/>
    <x v="0"/>
    <x v="4"/>
    <x v="1118"/>
    <n v="60"/>
    <n v="1443"/>
    <n v="86580"/>
  </r>
  <r>
    <n v="2231"/>
    <x v="1"/>
    <x v="2"/>
    <s v="A"/>
    <x v="0"/>
    <x v="4"/>
    <x v="1118"/>
    <n v="5400"/>
    <n v="1390"/>
    <n v="7506000"/>
  </r>
  <r>
    <n v="2232"/>
    <x v="8"/>
    <x v="0"/>
    <s v="D"/>
    <x v="1"/>
    <x v="0"/>
    <x v="1118"/>
    <n v="12"/>
    <n v="693"/>
    <n v="8316"/>
  </r>
  <r>
    <n v="2233"/>
    <x v="7"/>
    <x v="2"/>
    <s v="E"/>
    <x v="0"/>
    <x v="4"/>
    <x v="1118"/>
    <n v="1125"/>
    <n v="1109"/>
    <n v="1247625"/>
  </r>
  <r>
    <n v="2234"/>
    <x v="6"/>
    <x v="7"/>
    <s v="A"/>
    <x v="1"/>
    <x v="2"/>
    <x v="1119"/>
    <n v="8"/>
    <n v="1063"/>
    <n v="8504"/>
  </r>
  <r>
    <n v="2235"/>
    <x v="3"/>
    <x v="4"/>
    <s v="A"/>
    <x v="2"/>
    <x v="1"/>
    <x v="1119"/>
    <n v="320"/>
    <n v="1184"/>
    <n v="378880"/>
  </r>
  <r>
    <n v="2236"/>
    <x v="7"/>
    <x v="4"/>
    <s v="C"/>
    <x v="0"/>
    <x v="3"/>
    <x v="1119"/>
    <n v="1750"/>
    <n v="1094"/>
    <n v="1914500"/>
  </r>
  <r>
    <n v="2237"/>
    <x v="9"/>
    <x v="1"/>
    <s v="A"/>
    <x v="1"/>
    <x v="2"/>
    <x v="1119"/>
    <n v="360"/>
    <n v="650"/>
    <n v="234000"/>
  </r>
  <r>
    <n v="2238"/>
    <x v="1"/>
    <x v="3"/>
    <s v="D"/>
    <x v="0"/>
    <x v="3"/>
    <x v="1119"/>
    <n v="2250"/>
    <n v="1171"/>
    <n v="2634750"/>
  </r>
  <r>
    <n v="2239"/>
    <x v="6"/>
    <x v="1"/>
    <s v="D"/>
    <x v="1"/>
    <x v="2"/>
    <x v="1120"/>
    <n v="2"/>
    <n v="1294"/>
    <n v="2588"/>
  </r>
  <r>
    <n v="2240"/>
    <x v="4"/>
    <x v="4"/>
    <s v="E"/>
    <x v="0"/>
    <x v="4"/>
    <x v="1120"/>
    <n v="675"/>
    <n v="1328"/>
    <n v="896400"/>
  </r>
  <r>
    <n v="2241"/>
    <x v="5"/>
    <x v="7"/>
    <s v="B"/>
    <x v="1"/>
    <x v="1"/>
    <x v="1120"/>
    <n v="90"/>
    <n v="1083"/>
    <n v="97470"/>
  </r>
  <r>
    <n v="2242"/>
    <x v="6"/>
    <x v="7"/>
    <s v="A"/>
    <x v="0"/>
    <x v="2"/>
    <x v="1121"/>
    <n v="100"/>
    <n v="465"/>
    <n v="46500"/>
  </r>
  <r>
    <n v="2243"/>
    <x v="3"/>
    <x v="3"/>
    <s v="A"/>
    <x v="1"/>
    <x v="3"/>
    <x v="1121"/>
    <n v="240"/>
    <n v="1429"/>
    <n v="342960"/>
  </r>
  <r>
    <n v="2244"/>
    <x v="4"/>
    <x v="6"/>
    <s v="C"/>
    <x v="2"/>
    <x v="4"/>
    <x v="1122"/>
    <n v="195"/>
    <n v="1391"/>
    <n v="271245"/>
  </r>
  <r>
    <n v="2245"/>
    <x v="3"/>
    <x v="3"/>
    <s v="B"/>
    <x v="1"/>
    <x v="0"/>
    <x v="1122"/>
    <n v="44"/>
    <n v="351"/>
    <n v="15444"/>
  </r>
  <r>
    <n v="2246"/>
    <x v="8"/>
    <x v="1"/>
    <s v="E"/>
    <x v="0"/>
    <x v="1"/>
    <x v="1123"/>
    <n v="600"/>
    <n v="492"/>
    <n v="295200"/>
  </r>
  <r>
    <n v="2247"/>
    <x v="0"/>
    <x v="3"/>
    <s v="A"/>
    <x v="1"/>
    <x v="2"/>
    <x v="1124"/>
    <n v="48"/>
    <n v="1187"/>
    <n v="56976"/>
  </r>
  <r>
    <n v="2248"/>
    <x v="3"/>
    <x v="3"/>
    <s v="D"/>
    <x v="2"/>
    <x v="0"/>
    <x v="1125"/>
    <n v="20"/>
    <n v="556"/>
    <n v="11120"/>
  </r>
  <r>
    <n v="2249"/>
    <x v="7"/>
    <x v="4"/>
    <s v="A"/>
    <x v="1"/>
    <x v="3"/>
    <x v="1125"/>
    <n v="900"/>
    <n v="672"/>
    <n v="604800"/>
  </r>
  <r>
    <n v="2250"/>
    <x v="1"/>
    <x v="4"/>
    <s v="D"/>
    <x v="0"/>
    <x v="3"/>
    <x v="1125"/>
    <n v="900"/>
    <n v="456"/>
    <n v="410400"/>
  </r>
  <r>
    <n v="2251"/>
    <x v="7"/>
    <x v="6"/>
    <s v="A"/>
    <x v="1"/>
    <x v="3"/>
    <x v="1126"/>
    <n v="1100"/>
    <n v="859"/>
    <n v="944900"/>
  </r>
  <r>
    <n v="2252"/>
    <x v="8"/>
    <x v="4"/>
    <s v="C"/>
    <x v="0"/>
    <x v="3"/>
    <x v="1126"/>
    <n v="350"/>
    <n v="779"/>
    <n v="272650"/>
  </r>
  <r>
    <n v="2253"/>
    <x v="1"/>
    <x v="2"/>
    <s v="D"/>
    <x v="0"/>
    <x v="4"/>
    <x v="1127"/>
    <n v="1890"/>
    <n v="942"/>
    <n v="1780380"/>
  </r>
  <r>
    <n v="2254"/>
    <x v="1"/>
    <x v="7"/>
    <s v="B"/>
    <x v="2"/>
    <x v="4"/>
    <x v="1128"/>
    <n v="99"/>
    <n v="1368"/>
    <n v="135432"/>
  </r>
  <r>
    <n v="2255"/>
    <x v="1"/>
    <x v="7"/>
    <s v="B"/>
    <x v="1"/>
    <x v="0"/>
    <x v="1129"/>
    <n v="45"/>
    <n v="463"/>
    <n v="20835"/>
  </r>
  <r>
    <n v="2256"/>
    <x v="2"/>
    <x v="6"/>
    <s v="E"/>
    <x v="2"/>
    <x v="1"/>
    <x v="1130"/>
    <n v="120"/>
    <n v="1246"/>
    <n v="149520"/>
  </r>
  <r>
    <n v="2257"/>
    <x v="8"/>
    <x v="1"/>
    <s v="B"/>
    <x v="2"/>
    <x v="2"/>
    <x v="1131"/>
    <n v="28"/>
    <n v="1312"/>
    <n v="36736"/>
  </r>
  <r>
    <n v="2258"/>
    <x v="4"/>
    <x v="1"/>
    <s v="D"/>
    <x v="2"/>
    <x v="4"/>
    <x v="1131"/>
    <n v="120"/>
    <n v="849"/>
    <n v="101880"/>
  </r>
  <r>
    <n v="2259"/>
    <x v="5"/>
    <x v="1"/>
    <s v="D"/>
    <x v="1"/>
    <x v="0"/>
    <x v="1131"/>
    <n v="60"/>
    <n v="1195"/>
    <n v="71700"/>
  </r>
  <r>
    <n v="2260"/>
    <x v="0"/>
    <x v="3"/>
    <s v="B"/>
    <x v="2"/>
    <x v="4"/>
    <x v="1132"/>
    <n v="54"/>
    <n v="1205"/>
    <n v="65070"/>
  </r>
  <r>
    <n v="2261"/>
    <x v="8"/>
    <x v="1"/>
    <s v="E"/>
    <x v="1"/>
    <x v="3"/>
    <x v="1132"/>
    <n v="40"/>
    <n v="528"/>
    <n v="21120"/>
  </r>
  <r>
    <n v="2262"/>
    <x v="2"/>
    <x v="6"/>
    <s v="E"/>
    <x v="2"/>
    <x v="1"/>
    <x v="1133"/>
    <n v="180"/>
    <n v="376"/>
    <n v="67680"/>
  </r>
  <r>
    <n v="2263"/>
    <x v="5"/>
    <x v="3"/>
    <s v="E"/>
    <x v="1"/>
    <x v="3"/>
    <x v="1133"/>
    <n v="100"/>
    <n v="1459"/>
    <n v="145900"/>
  </r>
  <r>
    <n v="2264"/>
    <x v="7"/>
    <x v="3"/>
    <s v="D"/>
    <x v="2"/>
    <x v="3"/>
    <x v="1133"/>
    <n v="400"/>
    <n v="682"/>
    <n v="272800"/>
  </r>
  <r>
    <n v="2265"/>
    <x v="6"/>
    <x v="5"/>
    <s v="A"/>
    <x v="2"/>
    <x v="0"/>
    <x v="1133"/>
    <n v="132"/>
    <n v="318"/>
    <n v="41976"/>
  </r>
  <r>
    <n v="2266"/>
    <x v="4"/>
    <x v="7"/>
    <s v="E"/>
    <x v="1"/>
    <x v="2"/>
    <x v="1134"/>
    <n v="55"/>
    <n v="1006"/>
    <n v="55330"/>
  </r>
  <r>
    <n v="2267"/>
    <x v="7"/>
    <x v="6"/>
    <s v="D"/>
    <x v="2"/>
    <x v="1"/>
    <x v="1134"/>
    <n v="225"/>
    <n v="1006"/>
    <n v="226350"/>
  </r>
  <r>
    <n v="2268"/>
    <x v="9"/>
    <x v="6"/>
    <s v="E"/>
    <x v="2"/>
    <x v="1"/>
    <x v="1135"/>
    <n v="105"/>
    <n v="964"/>
    <n v="101220"/>
  </r>
  <r>
    <n v="2269"/>
    <x v="9"/>
    <x v="1"/>
    <s v="B"/>
    <x v="1"/>
    <x v="4"/>
    <x v="1135"/>
    <n v="252"/>
    <n v="1069"/>
    <n v="269388"/>
  </r>
  <r>
    <n v="2270"/>
    <x v="6"/>
    <x v="2"/>
    <s v="D"/>
    <x v="0"/>
    <x v="4"/>
    <x v="1135"/>
    <n v="450"/>
    <n v="1334"/>
    <n v="600300"/>
  </r>
  <r>
    <n v="2271"/>
    <x v="5"/>
    <x v="2"/>
    <s v="C"/>
    <x v="0"/>
    <x v="3"/>
    <x v="1136"/>
    <n v="1950"/>
    <n v="1301"/>
    <n v="2536950"/>
  </r>
  <r>
    <n v="2272"/>
    <x v="7"/>
    <x v="4"/>
    <s v="C"/>
    <x v="1"/>
    <x v="2"/>
    <x v="1137"/>
    <n v="40"/>
    <n v="1113"/>
    <n v="44520"/>
  </r>
  <r>
    <n v="2273"/>
    <x v="2"/>
    <x v="0"/>
    <s v="E"/>
    <x v="0"/>
    <x v="3"/>
    <x v="1137"/>
    <n v="675"/>
    <n v="554"/>
    <n v="373950"/>
  </r>
  <r>
    <n v="2274"/>
    <x v="0"/>
    <x v="5"/>
    <s v="D"/>
    <x v="0"/>
    <x v="3"/>
    <x v="1138"/>
    <n v="600"/>
    <n v="1389"/>
    <n v="833400"/>
  </r>
  <r>
    <n v="2275"/>
    <x v="6"/>
    <x v="3"/>
    <s v="B"/>
    <x v="0"/>
    <x v="3"/>
    <x v="1138"/>
    <n v="500"/>
    <n v="1229"/>
    <n v="614500"/>
  </r>
  <r>
    <n v="2276"/>
    <x v="9"/>
    <x v="0"/>
    <s v="C"/>
    <x v="0"/>
    <x v="0"/>
    <x v="1139"/>
    <n v="210"/>
    <n v="1010"/>
    <n v="212100"/>
  </r>
  <r>
    <n v="2277"/>
    <x v="8"/>
    <x v="3"/>
    <s v="C"/>
    <x v="2"/>
    <x v="0"/>
    <x v="1140"/>
    <n v="24"/>
    <n v="661"/>
    <n v="15864"/>
  </r>
  <r>
    <n v="2278"/>
    <x v="6"/>
    <x v="6"/>
    <s v="A"/>
    <x v="1"/>
    <x v="1"/>
    <x v="1141"/>
    <n v="80"/>
    <n v="432"/>
    <n v="34560"/>
  </r>
  <r>
    <n v="2279"/>
    <x v="9"/>
    <x v="3"/>
    <s v="B"/>
    <x v="1"/>
    <x v="1"/>
    <x v="1141"/>
    <n v="450"/>
    <n v="893"/>
    <n v="401850"/>
  </r>
  <r>
    <n v="2280"/>
    <x v="1"/>
    <x v="1"/>
    <s v="B"/>
    <x v="0"/>
    <x v="3"/>
    <x v="1141"/>
    <n v="1800"/>
    <n v="1359"/>
    <n v="2446200"/>
  </r>
  <r>
    <n v="2281"/>
    <x v="7"/>
    <x v="1"/>
    <s v="B"/>
    <x v="2"/>
    <x v="1"/>
    <x v="1142"/>
    <n v="600"/>
    <n v="1488"/>
    <n v="892800"/>
  </r>
  <r>
    <n v="2282"/>
    <x v="6"/>
    <x v="5"/>
    <s v="D"/>
    <x v="0"/>
    <x v="4"/>
    <x v="1142"/>
    <n v="495"/>
    <n v="793"/>
    <n v="392535"/>
  </r>
  <r>
    <n v="2283"/>
    <x v="7"/>
    <x v="3"/>
    <s v="C"/>
    <x v="0"/>
    <x v="4"/>
    <x v="1143"/>
    <n v="2100"/>
    <n v="546"/>
    <n v="1146600"/>
  </r>
  <r>
    <n v="2284"/>
    <x v="9"/>
    <x v="1"/>
    <s v="B"/>
    <x v="1"/>
    <x v="4"/>
    <x v="1143"/>
    <n v="90"/>
    <n v="1237"/>
    <n v="111330"/>
  </r>
  <r>
    <n v="2285"/>
    <x v="0"/>
    <x v="1"/>
    <s v="E"/>
    <x v="2"/>
    <x v="0"/>
    <x v="1144"/>
    <n v="6"/>
    <n v="1039"/>
    <n v="6234"/>
  </r>
  <r>
    <n v="2286"/>
    <x v="0"/>
    <x v="7"/>
    <s v="D"/>
    <x v="2"/>
    <x v="1"/>
    <x v="1144"/>
    <n v="75"/>
    <n v="641"/>
    <n v="48075"/>
  </r>
  <r>
    <n v="2287"/>
    <x v="1"/>
    <x v="7"/>
    <s v="E"/>
    <x v="2"/>
    <x v="1"/>
    <x v="1145"/>
    <n v="90"/>
    <n v="979"/>
    <n v="88110"/>
  </r>
  <r>
    <n v="2288"/>
    <x v="4"/>
    <x v="1"/>
    <s v="A"/>
    <x v="0"/>
    <x v="0"/>
    <x v="1145"/>
    <n v="1600"/>
    <n v="1076"/>
    <n v="1721600"/>
  </r>
  <r>
    <n v="2289"/>
    <x v="8"/>
    <x v="2"/>
    <s v="B"/>
    <x v="2"/>
    <x v="1"/>
    <x v="1146"/>
    <n v="120"/>
    <n v="368"/>
    <n v="44160"/>
  </r>
  <r>
    <n v="2290"/>
    <x v="6"/>
    <x v="6"/>
    <s v="B"/>
    <x v="0"/>
    <x v="1"/>
    <x v="1146"/>
    <n v="375"/>
    <n v="686"/>
    <n v="257250"/>
  </r>
  <r>
    <n v="2291"/>
    <x v="2"/>
    <x v="1"/>
    <s v="D"/>
    <x v="1"/>
    <x v="4"/>
    <x v="1147"/>
    <n v="252"/>
    <n v="1403"/>
    <n v="353556"/>
  </r>
  <r>
    <n v="2292"/>
    <x v="7"/>
    <x v="0"/>
    <s v="D"/>
    <x v="2"/>
    <x v="2"/>
    <x v="1147"/>
    <n v="45"/>
    <n v="1479"/>
    <n v="66555"/>
  </r>
  <r>
    <n v="2293"/>
    <x v="3"/>
    <x v="4"/>
    <s v="C"/>
    <x v="2"/>
    <x v="0"/>
    <x v="1148"/>
    <n v="28"/>
    <n v="606"/>
    <n v="16968"/>
  </r>
  <r>
    <n v="2294"/>
    <x v="9"/>
    <x v="2"/>
    <s v="C"/>
    <x v="2"/>
    <x v="2"/>
    <x v="1148"/>
    <n v="99"/>
    <n v="1136"/>
    <n v="112464"/>
  </r>
  <r>
    <n v="2295"/>
    <x v="7"/>
    <x v="7"/>
    <s v="E"/>
    <x v="0"/>
    <x v="1"/>
    <x v="1149"/>
    <n v="1250"/>
    <n v="1445"/>
    <n v="1806250"/>
  </r>
  <r>
    <n v="2296"/>
    <x v="2"/>
    <x v="5"/>
    <s v="A"/>
    <x v="0"/>
    <x v="4"/>
    <x v="1149"/>
    <n v="7020"/>
    <n v="1314"/>
    <n v="9224280"/>
  </r>
  <r>
    <n v="2297"/>
    <x v="5"/>
    <x v="0"/>
    <s v="E"/>
    <x v="1"/>
    <x v="0"/>
    <x v="1150"/>
    <n v="24"/>
    <n v="1390"/>
    <n v="33360"/>
  </r>
  <r>
    <n v="2298"/>
    <x v="5"/>
    <x v="2"/>
    <s v="D"/>
    <x v="2"/>
    <x v="1"/>
    <x v="1150"/>
    <n v="150"/>
    <n v="1169"/>
    <n v="175350"/>
  </r>
  <r>
    <n v="2299"/>
    <x v="9"/>
    <x v="7"/>
    <s v="B"/>
    <x v="0"/>
    <x v="3"/>
    <x v="1150"/>
    <n v="750"/>
    <n v="855"/>
    <n v="641250"/>
  </r>
  <r>
    <n v="2300"/>
    <x v="3"/>
    <x v="3"/>
    <s v="E"/>
    <x v="1"/>
    <x v="4"/>
    <x v="1151"/>
    <n v="120"/>
    <n v="729"/>
    <n v="87480"/>
  </r>
  <r>
    <n v="2301"/>
    <x v="3"/>
    <x v="6"/>
    <s v="A"/>
    <x v="0"/>
    <x v="4"/>
    <x v="1151"/>
    <n v="840"/>
    <n v="313"/>
    <n v="262920"/>
  </r>
  <r>
    <n v="2302"/>
    <x v="9"/>
    <x v="4"/>
    <s v="A"/>
    <x v="1"/>
    <x v="1"/>
    <x v="1152"/>
    <n v="840"/>
    <n v="478"/>
    <n v="401520"/>
  </r>
  <r>
    <n v="2303"/>
    <x v="1"/>
    <x v="0"/>
    <s v="B"/>
    <x v="2"/>
    <x v="0"/>
    <x v="1153"/>
    <n v="21"/>
    <n v="290"/>
    <n v="6090"/>
  </r>
  <r>
    <n v="2304"/>
    <x v="4"/>
    <x v="4"/>
    <s v="E"/>
    <x v="1"/>
    <x v="4"/>
    <x v="1154"/>
    <n v="120"/>
    <n v="1193"/>
    <n v="143160"/>
  </r>
  <r>
    <n v="2305"/>
    <x v="8"/>
    <x v="3"/>
    <s v="C"/>
    <x v="0"/>
    <x v="3"/>
    <x v="1155"/>
    <n v="550"/>
    <n v="1150"/>
    <n v="632500"/>
  </r>
  <r>
    <n v="2306"/>
    <x v="9"/>
    <x v="7"/>
    <s v="C"/>
    <x v="1"/>
    <x v="3"/>
    <x v="1155"/>
    <n v="135"/>
    <n v="645"/>
    <n v="87075"/>
  </r>
  <r>
    <n v="2307"/>
    <x v="7"/>
    <x v="4"/>
    <s v="B"/>
    <x v="2"/>
    <x v="1"/>
    <x v="1156"/>
    <n v="300"/>
    <n v="523"/>
    <n v="156900"/>
  </r>
  <r>
    <n v="2308"/>
    <x v="8"/>
    <x v="7"/>
    <s v="B"/>
    <x v="0"/>
    <x v="1"/>
    <x v="1156"/>
    <n v="325"/>
    <n v="873"/>
    <n v="283725"/>
  </r>
  <r>
    <n v="2309"/>
    <x v="1"/>
    <x v="3"/>
    <s v="B"/>
    <x v="1"/>
    <x v="3"/>
    <x v="1156"/>
    <n v="180"/>
    <n v="401"/>
    <n v="72180"/>
  </r>
  <r>
    <n v="2310"/>
    <x v="9"/>
    <x v="6"/>
    <s v="A"/>
    <x v="2"/>
    <x v="3"/>
    <x v="1157"/>
    <n v="360"/>
    <n v="526"/>
    <n v="189360"/>
  </r>
  <r>
    <n v="2311"/>
    <x v="8"/>
    <x v="1"/>
    <s v="A"/>
    <x v="1"/>
    <x v="0"/>
    <x v="1158"/>
    <n v="104"/>
    <n v="1043"/>
    <n v="108472"/>
  </r>
  <r>
    <n v="2312"/>
    <x v="0"/>
    <x v="5"/>
    <s v="C"/>
    <x v="2"/>
    <x v="0"/>
    <x v="1159"/>
    <n v="27"/>
    <n v="291"/>
    <n v="7857"/>
  </r>
  <r>
    <n v="2313"/>
    <x v="3"/>
    <x v="1"/>
    <s v="C"/>
    <x v="1"/>
    <x v="0"/>
    <x v="1160"/>
    <n v="4"/>
    <n v="827"/>
    <n v="3308"/>
  </r>
  <r>
    <n v="2314"/>
    <x v="6"/>
    <x v="1"/>
    <s v="A"/>
    <x v="0"/>
    <x v="1"/>
    <x v="1161"/>
    <n v="2400"/>
    <n v="375"/>
    <n v="900000"/>
  </r>
  <r>
    <n v="2315"/>
    <x v="7"/>
    <x v="6"/>
    <s v="B"/>
    <x v="2"/>
    <x v="1"/>
    <x v="1162"/>
    <n v="325"/>
    <n v="1438"/>
    <n v="467350"/>
  </r>
  <r>
    <n v="2316"/>
    <x v="8"/>
    <x v="6"/>
    <s v="C"/>
    <x v="2"/>
    <x v="2"/>
    <x v="1163"/>
    <n v="12"/>
    <n v="312"/>
    <n v="3744"/>
  </r>
  <r>
    <n v="2317"/>
    <x v="9"/>
    <x v="5"/>
    <s v="D"/>
    <x v="1"/>
    <x v="0"/>
    <x v="1164"/>
    <n v="126"/>
    <n v="1242"/>
    <n v="156492"/>
  </r>
  <r>
    <n v="2318"/>
    <x v="6"/>
    <x v="4"/>
    <s v="B"/>
    <x v="1"/>
    <x v="0"/>
    <x v="1164"/>
    <n v="3"/>
    <n v="1408"/>
    <n v="4224"/>
  </r>
  <r>
    <n v="2319"/>
    <x v="9"/>
    <x v="6"/>
    <s v="E"/>
    <x v="1"/>
    <x v="2"/>
    <x v="1164"/>
    <n v="39"/>
    <n v="875"/>
    <n v="34125"/>
  </r>
  <r>
    <n v="2320"/>
    <x v="4"/>
    <x v="3"/>
    <s v="C"/>
    <x v="1"/>
    <x v="1"/>
    <x v="1164"/>
    <n v="700"/>
    <n v="1391"/>
    <n v="973700"/>
  </r>
  <r>
    <n v="2321"/>
    <x v="1"/>
    <x v="5"/>
    <s v="A"/>
    <x v="0"/>
    <x v="0"/>
    <x v="1165"/>
    <n v="1080"/>
    <n v="649"/>
    <n v="700920"/>
  </r>
  <r>
    <n v="2322"/>
    <x v="8"/>
    <x v="4"/>
    <s v="D"/>
    <x v="1"/>
    <x v="4"/>
    <x v="1165"/>
    <n v="21"/>
    <n v="452"/>
    <n v="9492"/>
  </r>
  <r>
    <n v="2323"/>
    <x v="2"/>
    <x v="3"/>
    <s v="D"/>
    <x v="0"/>
    <x v="4"/>
    <x v="1166"/>
    <n v="270"/>
    <n v="885"/>
    <n v="238950"/>
  </r>
  <r>
    <n v="2324"/>
    <x v="5"/>
    <x v="5"/>
    <s v="D"/>
    <x v="1"/>
    <x v="1"/>
    <x v="1166"/>
    <n v="390"/>
    <n v="656"/>
    <n v="255840"/>
  </r>
  <r>
    <n v="2325"/>
    <x v="7"/>
    <x v="6"/>
    <s v="B"/>
    <x v="2"/>
    <x v="4"/>
    <x v="1167"/>
    <n v="105"/>
    <n v="1497"/>
    <n v="157185"/>
  </r>
  <r>
    <n v="2326"/>
    <x v="4"/>
    <x v="0"/>
    <s v="A"/>
    <x v="2"/>
    <x v="4"/>
    <x v="1167"/>
    <n v="600"/>
    <n v="1434"/>
    <n v="860400"/>
  </r>
  <r>
    <n v="2327"/>
    <x v="1"/>
    <x v="3"/>
    <s v="E"/>
    <x v="1"/>
    <x v="0"/>
    <x v="1168"/>
    <n v="12"/>
    <n v="1195"/>
    <n v="14340"/>
  </r>
  <r>
    <n v="2328"/>
    <x v="6"/>
    <x v="7"/>
    <s v="C"/>
    <x v="1"/>
    <x v="1"/>
    <x v="1169"/>
    <n v="10"/>
    <n v="1320"/>
    <n v="13200"/>
  </r>
  <r>
    <n v="2329"/>
    <x v="6"/>
    <x v="4"/>
    <s v="D"/>
    <x v="0"/>
    <x v="2"/>
    <x v="1169"/>
    <n v="65"/>
    <n v="561"/>
    <n v="36465"/>
  </r>
  <r>
    <n v="2330"/>
    <x v="0"/>
    <x v="6"/>
    <s v="D"/>
    <x v="0"/>
    <x v="2"/>
    <x v="1169"/>
    <n v="35"/>
    <n v="774"/>
    <n v="27090"/>
  </r>
  <r>
    <n v="2331"/>
    <x v="3"/>
    <x v="1"/>
    <s v="D"/>
    <x v="0"/>
    <x v="3"/>
    <x v="1170"/>
    <n v="300"/>
    <n v="663"/>
    <n v="198900"/>
  </r>
  <r>
    <n v="2332"/>
    <x v="4"/>
    <x v="2"/>
    <s v="A"/>
    <x v="1"/>
    <x v="1"/>
    <x v="1170"/>
    <n v="1800"/>
    <n v="844"/>
    <n v="1519200"/>
  </r>
  <r>
    <n v="2333"/>
    <x v="3"/>
    <x v="0"/>
    <s v="D"/>
    <x v="2"/>
    <x v="4"/>
    <x v="1171"/>
    <n v="6"/>
    <n v="506"/>
    <n v="3036"/>
  </r>
  <r>
    <n v="2334"/>
    <x v="0"/>
    <x v="6"/>
    <s v="E"/>
    <x v="2"/>
    <x v="3"/>
    <x v="1172"/>
    <n v="70"/>
    <n v="1298"/>
    <n v="90860"/>
  </r>
  <r>
    <n v="2335"/>
    <x v="3"/>
    <x v="0"/>
    <s v="A"/>
    <x v="0"/>
    <x v="0"/>
    <x v="1173"/>
    <n v="440"/>
    <n v="296"/>
    <n v="130240"/>
  </r>
  <r>
    <n v="2336"/>
    <x v="7"/>
    <x v="3"/>
    <s v="E"/>
    <x v="2"/>
    <x v="3"/>
    <x v="1173"/>
    <n v="700"/>
    <n v="1047"/>
    <n v="732900"/>
  </r>
  <r>
    <n v="2337"/>
    <x v="0"/>
    <x v="3"/>
    <s v="D"/>
    <x v="1"/>
    <x v="1"/>
    <x v="1174"/>
    <n v="20"/>
    <n v="511"/>
    <n v="10220"/>
  </r>
  <r>
    <n v="2338"/>
    <x v="0"/>
    <x v="0"/>
    <s v="C"/>
    <x v="2"/>
    <x v="2"/>
    <x v="1174"/>
    <n v="4"/>
    <n v="1481"/>
    <n v="5924"/>
  </r>
  <r>
    <n v="2339"/>
    <x v="9"/>
    <x v="4"/>
    <s v="A"/>
    <x v="2"/>
    <x v="0"/>
    <x v="1175"/>
    <n v="60"/>
    <n v="459"/>
    <n v="27540"/>
  </r>
  <r>
    <n v="2340"/>
    <x v="5"/>
    <x v="3"/>
    <s v="C"/>
    <x v="1"/>
    <x v="0"/>
    <x v="1176"/>
    <n v="12"/>
    <n v="1482"/>
    <n v="17784"/>
  </r>
  <r>
    <n v="2341"/>
    <x v="9"/>
    <x v="0"/>
    <s v="D"/>
    <x v="0"/>
    <x v="1"/>
    <x v="1176"/>
    <n v="300"/>
    <n v="1430"/>
    <n v="429000"/>
  </r>
  <r>
    <n v="2342"/>
    <x v="6"/>
    <x v="2"/>
    <s v="D"/>
    <x v="1"/>
    <x v="2"/>
    <x v="1176"/>
    <n v="42"/>
    <n v="584"/>
    <n v="24528"/>
  </r>
  <r>
    <n v="2343"/>
    <x v="9"/>
    <x v="7"/>
    <s v="D"/>
    <x v="2"/>
    <x v="0"/>
    <x v="1177"/>
    <n v="36"/>
    <n v="377"/>
    <n v="13572"/>
  </r>
  <r>
    <n v="2344"/>
    <x v="9"/>
    <x v="5"/>
    <s v="D"/>
    <x v="0"/>
    <x v="4"/>
    <x v="1178"/>
    <n v="1620"/>
    <n v="471"/>
    <n v="763020"/>
  </r>
  <r>
    <n v="2345"/>
    <x v="9"/>
    <x v="7"/>
    <s v="B"/>
    <x v="0"/>
    <x v="1"/>
    <x v="1178"/>
    <n v="1125"/>
    <n v="1003"/>
    <n v="1128375"/>
  </r>
  <r>
    <n v="2346"/>
    <x v="4"/>
    <x v="5"/>
    <s v="D"/>
    <x v="0"/>
    <x v="4"/>
    <x v="1179"/>
    <n v="1125"/>
    <n v="1178"/>
    <n v="1325250"/>
  </r>
  <r>
    <n v="2347"/>
    <x v="7"/>
    <x v="1"/>
    <s v="D"/>
    <x v="0"/>
    <x v="0"/>
    <x v="1179"/>
    <n v="550"/>
    <n v="1339"/>
    <n v="736450"/>
  </r>
  <r>
    <n v="2348"/>
    <x v="1"/>
    <x v="2"/>
    <s v="C"/>
    <x v="1"/>
    <x v="0"/>
    <x v="1180"/>
    <n v="126"/>
    <n v="790"/>
    <n v="99540"/>
  </r>
  <r>
    <n v="2349"/>
    <x v="4"/>
    <x v="0"/>
    <s v="E"/>
    <x v="1"/>
    <x v="0"/>
    <x v="1181"/>
    <n v="30"/>
    <n v="1201"/>
    <n v="36030"/>
  </r>
  <r>
    <n v="2350"/>
    <x v="3"/>
    <x v="2"/>
    <s v="D"/>
    <x v="1"/>
    <x v="1"/>
    <x v="1182"/>
    <n v="240"/>
    <n v="901"/>
    <n v="216240"/>
  </r>
  <r>
    <n v="2351"/>
    <x v="6"/>
    <x v="3"/>
    <s v="A"/>
    <x v="0"/>
    <x v="4"/>
    <x v="1182"/>
    <n v="600"/>
    <n v="851"/>
    <n v="510600"/>
  </r>
  <r>
    <n v="2352"/>
    <x v="3"/>
    <x v="7"/>
    <s v="D"/>
    <x v="2"/>
    <x v="0"/>
    <x v="1182"/>
    <n v="24"/>
    <n v="716"/>
    <n v="17184"/>
  </r>
  <r>
    <n v="2353"/>
    <x v="3"/>
    <x v="4"/>
    <s v="A"/>
    <x v="2"/>
    <x v="3"/>
    <x v="1182"/>
    <n v="480"/>
    <n v="1146"/>
    <n v="550080"/>
  </r>
  <r>
    <n v="2354"/>
    <x v="6"/>
    <x v="6"/>
    <s v="A"/>
    <x v="1"/>
    <x v="4"/>
    <x v="1183"/>
    <n v="156"/>
    <n v="663"/>
    <n v="103428"/>
  </r>
  <r>
    <n v="2355"/>
    <x v="5"/>
    <x v="4"/>
    <s v="B"/>
    <x v="2"/>
    <x v="3"/>
    <x v="1183"/>
    <n v="40"/>
    <n v="403"/>
    <n v="16120"/>
  </r>
  <r>
    <n v="2356"/>
    <x v="5"/>
    <x v="7"/>
    <s v="B"/>
    <x v="0"/>
    <x v="3"/>
    <x v="1183"/>
    <n v="200"/>
    <n v="300"/>
    <n v="60000"/>
  </r>
  <r>
    <n v="2357"/>
    <x v="7"/>
    <x v="6"/>
    <s v="C"/>
    <x v="0"/>
    <x v="1"/>
    <x v="1184"/>
    <n v="1875"/>
    <n v="1378"/>
    <n v="2583750"/>
  </r>
  <r>
    <n v="2358"/>
    <x v="3"/>
    <x v="3"/>
    <s v="C"/>
    <x v="0"/>
    <x v="2"/>
    <x v="1185"/>
    <n v="100"/>
    <n v="1398"/>
    <n v="139800"/>
  </r>
  <r>
    <n v="2359"/>
    <x v="2"/>
    <x v="4"/>
    <s v="A"/>
    <x v="0"/>
    <x v="4"/>
    <x v="1185"/>
    <n v="2520"/>
    <n v="1234"/>
    <n v="3109680"/>
  </r>
  <r>
    <n v="2360"/>
    <x v="0"/>
    <x v="7"/>
    <s v="E"/>
    <x v="0"/>
    <x v="1"/>
    <x v="1186"/>
    <n v="150"/>
    <n v="1282"/>
    <n v="192300"/>
  </r>
  <r>
    <n v="2361"/>
    <x v="9"/>
    <x v="4"/>
    <s v="A"/>
    <x v="2"/>
    <x v="3"/>
    <x v="1186"/>
    <n v="720"/>
    <n v="557"/>
    <n v="401040"/>
  </r>
  <r>
    <n v="2362"/>
    <x v="3"/>
    <x v="6"/>
    <s v="E"/>
    <x v="2"/>
    <x v="0"/>
    <x v="1187"/>
    <n v="10"/>
    <n v="1375"/>
    <n v="13750"/>
  </r>
  <r>
    <n v="2363"/>
    <x v="1"/>
    <x v="7"/>
    <s v="D"/>
    <x v="1"/>
    <x v="0"/>
    <x v="1187"/>
    <n v="27"/>
    <n v="1247"/>
    <n v="33669"/>
  </r>
  <r>
    <n v="2364"/>
    <x v="3"/>
    <x v="0"/>
    <s v="A"/>
    <x v="1"/>
    <x v="2"/>
    <x v="1187"/>
    <n v="56"/>
    <n v="514"/>
    <n v="28784"/>
  </r>
  <r>
    <n v="2365"/>
    <x v="7"/>
    <x v="3"/>
    <s v="D"/>
    <x v="1"/>
    <x v="4"/>
    <x v="1187"/>
    <n v="270"/>
    <n v="874"/>
    <n v="235980"/>
  </r>
  <r>
    <n v="2366"/>
    <x v="2"/>
    <x v="4"/>
    <s v="D"/>
    <x v="0"/>
    <x v="3"/>
    <x v="1188"/>
    <n v="75"/>
    <n v="343"/>
    <n v="25725"/>
  </r>
  <r>
    <n v="2367"/>
    <x v="1"/>
    <x v="6"/>
    <s v="B"/>
    <x v="2"/>
    <x v="4"/>
    <x v="1188"/>
    <n v="81"/>
    <n v="1113"/>
    <n v="90153"/>
  </r>
  <r>
    <n v="2368"/>
    <x v="4"/>
    <x v="2"/>
    <s v="E"/>
    <x v="0"/>
    <x v="2"/>
    <x v="1189"/>
    <n v="525"/>
    <n v="546"/>
    <n v="286650"/>
  </r>
  <r>
    <n v="2369"/>
    <x v="4"/>
    <x v="0"/>
    <s v="E"/>
    <x v="2"/>
    <x v="3"/>
    <x v="1189"/>
    <n v="250"/>
    <n v="1161"/>
    <n v="290250"/>
  </r>
  <r>
    <n v="2370"/>
    <x v="1"/>
    <x v="0"/>
    <s v="B"/>
    <x v="1"/>
    <x v="0"/>
    <x v="1190"/>
    <n v="39"/>
    <n v="1111"/>
    <n v="43329"/>
  </r>
  <r>
    <n v="2371"/>
    <x v="7"/>
    <x v="5"/>
    <s v="D"/>
    <x v="0"/>
    <x v="4"/>
    <x v="1190"/>
    <n v="1575"/>
    <n v="256"/>
    <n v="403200"/>
  </r>
  <r>
    <n v="2372"/>
    <x v="2"/>
    <x v="6"/>
    <s v="B"/>
    <x v="0"/>
    <x v="2"/>
    <x v="1190"/>
    <n v="135"/>
    <n v="1457"/>
    <n v="196695"/>
  </r>
  <r>
    <n v="2373"/>
    <x v="6"/>
    <x v="0"/>
    <s v="C"/>
    <x v="2"/>
    <x v="0"/>
    <x v="1191"/>
    <n v="2"/>
    <n v="703"/>
    <n v="1406"/>
  </r>
  <r>
    <n v="2374"/>
    <x v="3"/>
    <x v="2"/>
    <s v="C"/>
    <x v="2"/>
    <x v="3"/>
    <x v="1191"/>
    <n v="210"/>
    <n v="500"/>
    <n v="105000"/>
  </r>
  <r>
    <n v="2375"/>
    <x v="3"/>
    <x v="6"/>
    <s v="D"/>
    <x v="0"/>
    <x v="2"/>
    <x v="1192"/>
    <n v="100"/>
    <n v="578"/>
    <n v="57800"/>
  </r>
  <r>
    <n v="2376"/>
    <x v="8"/>
    <x v="4"/>
    <s v="E"/>
    <x v="1"/>
    <x v="4"/>
    <x v="1193"/>
    <n v="39"/>
    <n v="582"/>
    <n v="22698"/>
  </r>
  <r>
    <n v="2377"/>
    <x v="6"/>
    <x v="6"/>
    <s v="C"/>
    <x v="0"/>
    <x v="0"/>
    <x v="1193"/>
    <n v="55"/>
    <n v="335"/>
    <n v="18425"/>
  </r>
  <r>
    <n v="2378"/>
    <x v="3"/>
    <x v="2"/>
    <s v="C"/>
    <x v="1"/>
    <x v="1"/>
    <x v="1194"/>
    <n v="120"/>
    <n v="376"/>
    <n v="45120"/>
  </r>
  <r>
    <n v="2379"/>
    <x v="8"/>
    <x v="6"/>
    <s v="A"/>
    <x v="0"/>
    <x v="0"/>
    <x v="1194"/>
    <n v="260"/>
    <n v="1078"/>
    <n v="280280"/>
  </r>
  <r>
    <n v="2380"/>
    <x v="9"/>
    <x v="1"/>
    <s v="E"/>
    <x v="1"/>
    <x v="2"/>
    <x v="1195"/>
    <n v="6"/>
    <n v="1298"/>
    <n v="7788"/>
  </r>
  <r>
    <n v="2381"/>
    <x v="2"/>
    <x v="3"/>
    <s v="E"/>
    <x v="2"/>
    <x v="0"/>
    <x v="1196"/>
    <n v="24"/>
    <n v="337"/>
    <n v="8088"/>
  </r>
  <r>
    <n v="2382"/>
    <x v="6"/>
    <x v="2"/>
    <s v="C"/>
    <x v="1"/>
    <x v="3"/>
    <x v="1196"/>
    <n v="210"/>
    <n v="800"/>
    <n v="168000"/>
  </r>
  <r>
    <n v="2383"/>
    <x v="5"/>
    <x v="2"/>
    <s v="C"/>
    <x v="0"/>
    <x v="2"/>
    <x v="1196"/>
    <n v="120"/>
    <n v="1360"/>
    <n v="163200"/>
  </r>
  <r>
    <n v="2384"/>
    <x v="1"/>
    <x v="2"/>
    <s v="C"/>
    <x v="0"/>
    <x v="3"/>
    <x v="1197"/>
    <n v="2925"/>
    <n v="469"/>
    <n v="1371825"/>
  </r>
  <r>
    <n v="2385"/>
    <x v="6"/>
    <x v="3"/>
    <s v="B"/>
    <x v="2"/>
    <x v="2"/>
    <x v="1197"/>
    <n v="24"/>
    <n v="825"/>
    <n v="19800"/>
  </r>
  <r>
    <n v="2386"/>
    <x v="4"/>
    <x v="1"/>
    <s v="A"/>
    <x v="2"/>
    <x v="1"/>
    <x v="1197"/>
    <n v="2400"/>
    <n v="1319"/>
    <n v="3165600"/>
  </r>
  <r>
    <n v="2387"/>
    <x v="4"/>
    <x v="4"/>
    <s v="E"/>
    <x v="2"/>
    <x v="2"/>
    <x v="1197"/>
    <n v="25"/>
    <n v="955"/>
    <n v="23875"/>
  </r>
  <r>
    <n v="2388"/>
    <x v="6"/>
    <x v="7"/>
    <s v="A"/>
    <x v="0"/>
    <x v="0"/>
    <x v="1198"/>
    <n v="180"/>
    <n v="714"/>
    <n v="128520"/>
  </r>
  <r>
    <n v="2389"/>
    <x v="1"/>
    <x v="5"/>
    <s v="B"/>
    <x v="1"/>
    <x v="3"/>
    <x v="1199"/>
    <n v="450"/>
    <n v="799"/>
    <n v="359550"/>
  </r>
  <r>
    <n v="2390"/>
    <x v="7"/>
    <x v="2"/>
    <s v="D"/>
    <x v="1"/>
    <x v="4"/>
    <x v="1200"/>
    <n v="405"/>
    <n v="1176"/>
    <n v="476280"/>
  </r>
  <r>
    <n v="2391"/>
    <x v="4"/>
    <x v="6"/>
    <s v="D"/>
    <x v="0"/>
    <x v="1"/>
    <x v="1200"/>
    <n v="375"/>
    <n v="1483"/>
    <n v="556125"/>
  </r>
  <r>
    <n v="2392"/>
    <x v="6"/>
    <x v="6"/>
    <s v="C"/>
    <x v="1"/>
    <x v="3"/>
    <x v="1201"/>
    <n v="45"/>
    <n v="918"/>
    <n v="41310"/>
  </r>
  <r>
    <n v="2393"/>
    <x v="4"/>
    <x v="6"/>
    <s v="D"/>
    <x v="2"/>
    <x v="2"/>
    <x v="1201"/>
    <n v="60"/>
    <n v="1204"/>
    <n v="72240"/>
  </r>
  <r>
    <n v="2394"/>
    <x v="5"/>
    <x v="3"/>
    <s v="D"/>
    <x v="2"/>
    <x v="0"/>
    <x v="1202"/>
    <n v="56"/>
    <n v="871"/>
    <n v="48776"/>
  </r>
  <r>
    <n v="2395"/>
    <x v="8"/>
    <x v="6"/>
    <s v="D"/>
    <x v="0"/>
    <x v="0"/>
    <x v="1203"/>
    <n v="5"/>
    <n v="1175"/>
    <n v="5875"/>
  </r>
  <r>
    <n v="2396"/>
    <x v="5"/>
    <x v="0"/>
    <s v="E"/>
    <x v="0"/>
    <x v="3"/>
    <x v="1203"/>
    <n v="400"/>
    <n v="871"/>
    <n v="348400"/>
  </r>
  <r>
    <n v="2397"/>
    <x v="8"/>
    <x v="0"/>
    <s v="D"/>
    <x v="1"/>
    <x v="1"/>
    <x v="1203"/>
    <n v="65"/>
    <n v="658"/>
    <n v="42770"/>
  </r>
  <r>
    <n v="2398"/>
    <x v="2"/>
    <x v="5"/>
    <s v="B"/>
    <x v="1"/>
    <x v="4"/>
    <x v="1203"/>
    <n v="81"/>
    <n v="1115"/>
    <n v="90315"/>
  </r>
  <r>
    <n v="2399"/>
    <x v="5"/>
    <x v="0"/>
    <s v="E"/>
    <x v="0"/>
    <x v="3"/>
    <x v="1203"/>
    <n v="150"/>
    <n v="1439"/>
    <n v="215850"/>
  </r>
  <r>
    <n v="2400"/>
    <x v="7"/>
    <x v="3"/>
    <s v="C"/>
    <x v="0"/>
    <x v="2"/>
    <x v="1204"/>
    <n v="50"/>
    <n v="544"/>
    <n v="27200"/>
  </r>
  <r>
    <n v="2401"/>
    <x v="3"/>
    <x v="4"/>
    <s v="C"/>
    <x v="0"/>
    <x v="3"/>
    <x v="1204"/>
    <n v="50"/>
    <n v="950"/>
    <n v="47500"/>
  </r>
  <r>
    <n v="2402"/>
    <x v="2"/>
    <x v="5"/>
    <s v="B"/>
    <x v="0"/>
    <x v="4"/>
    <x v="1205"/>
    <n v="810"/>
    <n v="780"/>
    <n v="631800"/>
  </r>
  <r>
    <n v="2403"/>
    <x v="7"/>
    <x v="7"/>
    <s v="A"/>
    <x v="0"/>
    <x v="1"/>
    <x v="1206"/>
    <n v="7500"/>
    <n v="589"/>
    <n v="4417500"/>
  </r>
  <r>
    <n v="2404"/>
    <x v="8"/>
    <x v="1"/>
    <s v="A"/>
    <x v="2"/>
    <x v="2"/>
    <x v="1207"/>
    <n v="88"/>
    <n v="422"/>
    <n v="37136"/>
  </r>
  <r>
    <n v="2405"/>
    <x v="7"/>
    <x v="1"/>
    <s v="B"/>
    <x v="2"/>
    <x v="1"/>
    <x v="1207"/>
    <n v="350"/>
    <n v="1375"/>
    <n v="481250"/>
  </r>
  <r>
    <n v="2406"/>
    <x v="3"/>
    <x v="5"/>
    <s v="C"/>
    <x v="2"/>
    <x v="4"/>
    <x v="1207"/>
    <n v="198"/>
    <n v="1119"/>
    <n v="221562"/>
  </r>
  <r>
    <n v="2407"/>
    <x v="4"/>
    <x v="6"/>
    <s v="B"/>
    <x v="0"/>
    <x v="3"/>
    <x v="1207"/>
    <n v="1875"/>
    <n v="977"/>
    <n v="1831875"/>
  </r>
  <r>
    <n v="2408"/>
    <x v="6"/>
    <x v="3"/>
    <s v="E"/>
    <x v="2"/>
    <x v="4"/>
    <x v="1207"/>
    <n v="78"/>
    <n v="1021"/>
    <n v="79638"/>
  </r>
  <r>
    <n v="2409"/>
    <x v="7"/>
    <x v="7"/>
    <s v="E"/>
    <x v="0"/>
    <x v="2"/>
    <x v="1208"/>
    <n v="125"/>
    <n v="697"/>
    <n v="87125"/>
  </r>
  <r>
    <n v="2410"/>
    <x v="5"/>
    <x v="2"/>
    <s v="C"/>
    <x v="0"/>
    <x v="0"/>
    <x v="1209"/>
    <n v="180"/>
    <n v="926"/>
    <n v="166680"/>
  </r>
  <r>
    <n v="2411"/>
    <x v="1"/>
    <x v="5"/>
    <s v="A"/>
    <x v="1"/>
    <x v="1"/>
    <x v="1209"/>
    <n v="1080"/>
    <n v="1447"/>
    <n v="1562760"/>
  </r>
  <r>
    <n v="2412"/>
    <x v="8"/>
    <x v="6"/>
    <s v="E"/>
    <x v="1"/>
    <x v="2"/>
    <x v="1209"/>
    <n v="5"/>
    <n v="1377"/>
    <n v="6885"/>
  </r>
  <r>
    <n v="2413"/>
    <x v="6"/>
    <x v="0"/>
    <s v="A"/>
    <x v="2"/>
    <x v="4"/>
    <x v="1210"/>
    <n v="120"/>
    <n v="274"/>
    <n v="32880"/>
  </r>
  <r>
    <n v="2414"/>
    <x v="4"/>
    <x v="2"/>
    <s v="E"/>
    <x v="1"/>
    <x v="1"/>
    <x v="1210"/>
    <n v="225"/>
    <n v="708"/>
    <n v="159300"/>
  </r>
  <r>
    <n v="2415"/>
    <x v="0"/>
    <x v="6"/>
    <s v="A"/>
    <x v="0"/>
    <x v="1"/>
    <x v="1211"/>
    <n v="1500"/>
    <n v="785"/>
    <n v="1177500"/>
  </r>
  <r>
    <n v="2416"/>
    <x v="8"/>
    <x v="5"/>
    <s v="C"/>
    <x v="2"/>
    <x v="4"/>
    <x v="1211"/>
    <n v="81"/>
    <n v="1218"/>
    <n v="98658"/>
  </r>
  <r>
    <n v="2417"/>
    <x v="0"/>
    <x v="2"/>
    <s v="B"/>
    <x v="0"/>
    <x v="3"/>
    <x v="1211"/>
    <n v="450"/>
    <n v="1262"/>
    <n v="567900"/>
  </r>
  <r>
    <n v="2418"/>
    <x v="2"/>
    <x v="7"/>
    <s v="A"/>
    <x v="2"/>
    <x v="4"/>
    <x v="1211"/>
    <n v="288"/>
    <n v="1255"/>
    <n v="361440"/>
  </r>
  <r>
    <n v="2419"/>
    <x v="5"/>
    <x v="5"/>
    <s v="A"/>
    <x v="2"/>
    <x v="3"/>
    <x v="1212"/>
    <n v="1440"/>
    <n v="1336"/>
    <n v="1923840"/>
  </r>
  <r>
    <n v="2420"/>
    <x v="6"/>
    <x v="2"/>
    <s v="A"/>
    <x v="2"/>
    <x v="1"/>
    <x v="1213"/>
    <n v="780"/>
    <n v="646"/>
    <n v="503880"/>
  </r>
  <r>
    <n v="2421"/>
    <x v="5"/>
    <x v="5"/>
    <s v="A"/>
    <x v="2"/>
    <x v="2"/>
    <x v="1213"/>
    <n v="144"/>
    <n v="1007"/>
    <n v="145008"/>
  </r>
  <r>
    <n v="2422"/>
    <x v="3"/>
    <x v="3"/>
    <s v="C"/>
    <x v="0"/>
    <x v="3"/>
    <x v="1214"/>
    <n v="1300"/>
    <n v="891"/>
    <n v="1158300"/>
  </r>
  <r>
    <n v="2423"/>
    <x v="2"/>
    <x v="1"/>
    <s v="E"/>
    <x v="0"/>
    <x v="0"/>
    <x v="1214"/>
    <n v="330"/>
    <n v="365"/>
    <n v="120450"/>
  </r>
  <r>
    <n v="2424"/>
    <x v="1"/>
    <x v="5"/>
    <s v="D"/>
    <x v="2"/>
    <x v="1"/>
    <x v="1214"/>
    <n v="405"/>
    <n v="993"/>
    <n v="402165"/>
  </r>
  <r>
    <n v="2425"/>
    <x v="6"/>
    <x v="1"/>
    <s v="A"/>
    <x v="1"/>
    <x v="1"/>
    <x v="1215"/>
    <n v="440"/>
    <n v="713"/>
    <n v="313720"/>
  </r>
  <r>
    <n v="2426"/>
    <x v="0"/>
    <x v="0"/>
    <s v="D"/>
    <x v="0"/>
    <x v="4"/>
    <x v="1216"/>
    <n v="150"/>
    <n v="1307"/>
    <n v="196050"/>
  </r>
  <r>
    <n v="2427"/>
    <x v="9"/>
    <x v="6"/>
    <s v="D"/>
    <x v="0"/>
    <x v="2"/>
    <x v="1216"/>
    <n v="30"/>
    <n v="504"/>
    <n v="15120"/>
  </r>
  <r>
    <n v="2428"/>
    <x v="0"/>
    <x v="0"/>
    <s v="B"/>
    <x v="1"/>
    <x v="0"/>
    <x v="1217"/>
    <n v="8"/>
    <n v="548"/>
    <n v="4384"/>
  </r>
  <r>
    <n v="2429"/>
    <x v="2"/>
    <x v="6"/>
    <s v="D"/>
    <x v="2"/>
    <x v="3"/>
    <x v="1217"/>
    <n v="150"/>
    <n v="971"/>
    <n v="145650"/>
  </r>
  <r>
    <n v="2430"/>
    <x v="8"/>
    <x v="2"/>
    <s v="D"/>
    <x v="0"/>
    <x v="4"/>
    <x v="1218"/>
    <n v="225"/>
    <n v="1252"/>
    <n v="281700"/>
  </r>
  <r>
    <n v="2431"/>
    <x v="4"/>
    <x v="5"/>
    <s v="C"/>
    <x v="2"/>
    <x v="2"/>
    <x v="1219"/>
    <n v="120"/>
    <n v="1144"/>
    <n v="137280"/>
  </r>
  <r>
    <n v="2432"/>
    <x v="9"/>
    <x v="5"/>
    <s v="B"/>
    <x v="1"/>
    <x v="1"/>
    <x v="1219"/>
    <n v="450"/>
    <n v="977"/>
    <n v="439650"/>
  </r>
  <r>
    <n v="2433"/>
    <x v="5"/>
    <x v="5"/>
    <s v="C"/>
    <x v="0"/>
    <x v="4"/>
    <x v="1219"/>
    <n v="630"/>
    <n v="794"/>
    <n v="500220"/>
  </r>
  <r>
    <n v="2434"/>
    <x v="2"/>
    <x v="6"/>
    <s v="D"/>
    <x v="0"/>
    <x v="4"/>
    <x v="1220"/>
    <n v="405"/>
    <n v="850"/>
    <n v="344250"/>
  </r>
  <r>
    <n v="2435"/>
    <x v="1"/>
    <x v="2"/>
    <s v="E"/>
    <x v="0"/>
    <x v="2"/>
    <x v="1220"/>
    <n v="180"/>
    <n v="1296"/>
    <n v="233280"/>
  </r>
  <r>
    <n v="2436"/>
    <x v="7"/>
    <x v="6"/>
    <s v="A"/>
    <x v="0"/>
    <x v="3"/>
    <x v="1221"/>
    <n v="5000"/>
    <n v="1120"/>
    <n v="5600000"/>
  </r>
  <r>
    <n v="2437"/>
    <x v="0"/>
    <x v="4"/>
    <s v="E"/>
    <x v="1"/>
    <x v="4"/>
    <x v="1222"/>
    <n v="39"/>
    <n v="1310"/>
    <n v="51090"/>
  </r>
  <r>
    <n v="2438"/>
    <x v="2"/>
    <x v="2"/>
    <s v="E"/>
    <x v="0"/>
    <x v="3"/>
    <x v="1222"/>
    <n v="1350"/>
    <n v="1329"/>
    <n v="1794150"/>
  </r>
  <r>
    <n v="2439"/>
    <x v="3"/>
    <x v="4"/>
    <s v="B"/>
    <x v="0"/>
    <x v="1"/>
    <x v="1222"/>
    <n v="50"/>
    <n v="1434"/>
    <n v="71700"/>
  </r>
  <r>
    <n v="2440"/>
    <x v="7"/>
    <x v="1"/>
    <s v="A"/>
    <x v="1"/>
    <x v="3"/>
    <x v="1222"/>
    <n v="2600"/>
    <n v="1267"/>
    <n v="3294200"/>
  </r>
  <r>
    <n v="2441"/>
    <x v="4"/>
    <x v="7"/>
    <s v="D"/>
    <x v="1"/>
    <x v="0"/>
    <x v="1223"/>
    <n v="70"/>
    <n v="338"/>
    <n v="23660"/>
  </r>
  <r>
    <n v="2442"/>
    <x v="7"/>
    <x v="0"/>
    <s v="D"/>
    <x v="1"/>
    <x v="2"/>
    <x v="1224"/>
    <n v="50"/>
    <n v="528"/>
    <n v="26400"/>
  </r>
  <r>
    <n v="2443"/>
    <x v="0"/>
    <x v="5"/>
    <s v="A"/>
    <x v="0"/>
    <x v="4"/>
    <x v="1225"/>
    <n v="2520"/>
    <n v="505"/>
    <n v="1272600"/>
  </r>
  <r>
    <n v="2444"/>
    <x v="0"/>
    <x v="7"/>
    <s v="C"/>
    <x v="1"/>
    <x v="1"/>
    <x v="1225"/>
    <n v="30"/>
    <n v="588"/>
    <n v="17640"/>
  </r>
  <r>
    <n v="2445"/>
    <x v="3"/>
    <x v="2"/>
    <s v="E"/>
    <x v="0"/>
    <x v="1"/>
    <x v="1225"/>
    <n v="2100"/>
    <n v="1168"/>
    <n v="2452800"/>
  </r>
  <r>
    <n v="2446"/>
    <x v="9"/>
    <x v="0"/>
    <s v="B"/>
    <x v="2"/>
    <x v="2"/>
    <x v="1226"/>
    <n v="45"/>
    <n v="527"/>
    <n v="23715"/>
  </r>
  <r>
    <n v="2447"/>
    <x v="3"/>
    <x v="3"/>
    <s v="E"/>
    <x v="0"/>
    <x v="4"/>
    <x v="1227"/>
    <n v="360"/>
    <n v="377"/>
    <n v="135720"/>
  </r>
  <r>
    <n v="2448"/>
    <x v="5"/>
    <x v="3"/>
    <s v="D"/>
    <x v="1"/>
    <x v="2"/>
    <x v="1228"/>
    <n v="12"/>
    <n v="789"/>
    <n v="9468"/>
  </r>
  <r>
    <n v="2449"/>
    <x v="4"/>
    <x v="4"/>
    <s v="D"/>
    <x v="0"/>
    <x v="3"/>
    <x v="1229"/>
    <n v="250"/>
    <n v="1446"/>
    <n v="361500"/>
  </r>
  <r>
    <n v="2450"/>
    <x v="4"/>
    <x v="1"/>
    <s v="A"/>
    <x v="2"/>
    <x v="4"/>
    <x v="1229"/>
    <n v="960"/>
    <n v="297"/>
    <n v="285120"/>
  </r>
  <r>
    <n v="2451"/>
    <x v="0"/>
    <x v="4"/>
    <s v="D"/>
    <x v="2"/>
    <x v="3"/>
    <x v="1229"/>
    <n v="50"/>
    <n v="1135"/>
    <n v="56750"/>
  </r>
  <r>
    <n v="2452"/>
    <x v="0"/>
    <x v="3"/>
    <s v="E"/>
    <x v="1"/>
    <x v="3"/>
    <x v="1230"/>
    <n v="140"/>
    <n v="987"/>
    <n v="138180"/>
  </r>
  <r>
    <n v="2453"/>
    <x v="2"/>
    <x v="0"/>
    <s v="D"/>
    <x v="2"/>
    <x v="4"/>
    <x v="1231"/>
    <n v="90"/>
    <n v="952"/>
    <n v="85680"/>
  </r>
  <r>
    <n v="2454"/>
    <x v="8"/>
    <x v="4"/>
    <s v="C"/>
    <x v="0"/>
    <x v="1"/>
    <x v="1231"/>
    <n v="25"/>
    <n v="407"/>
    <n v="10175"/>
  </r>
  <r>
    <n v="2455"/>
    <x v="4"/>
    <x v="5"/>
    <s v="E"/>
    <x v="0"/>
    <x v="3"/>
    <x v="1232"/>
    <n v="5250"/>
    <n v="720"/>
    <n v="3780000"/>
  </r>
  <r>
    <n v="2456"/>
    <x v="7"/>
    <x v="6"/>
    <s v="A"/>
    <x v="0"/>
    <x v="0"/>
    <x v="1233"/>
    <n v="100"/>
    <n v="793"/>
    <n v="79300"/>
  </r>
  <r>
    <n v="2457"/>
    <x v="3"/>
    <x v="5"/>
    <s v="D"/>
    <x v="2"/>
    <x v="0"/>
    <x v="1233"/>
    <n v="66"/>
    <n v="1204"/>
    <n v="79464"/>
  </r>
  <r>
    <n v="2458"/>
    <x v="4"/>
    <x v="2"/>
    <s v="A"/>
    <x v="0"/>
    <x v="2"/>
    <x v="1233"/>
    <n v="3900"/>
    <n v="805"/>
    <n v="3139500"/>
  </r>
  <r>
    <n v="2459"/>
    <x v="0"/>
    <x v="6"/>
    <s v="E"/>
    <x v="2"/>
    <x v="2"/>
    <x v="1234"/>
    <n v="13"/>
    <n v="761"/>
    <n v="9893"/>
  </r>
  <r>
    <n v="2460"/>
    <x v="7"/>
    <x v="4"/>
    <s v="A"/>
    <x v="1"/>
    <x v="4"/>
    <x v="1235"/>
    <n v="600"/>
    <n v="936"/>
    <n v="561600"/>
  </r>
  <r>
    <n v="2461"/>
    <x v="1"/>
    <x v="0"/>
    <s v="B"/>
    <x v="0"/>
    <x v="3"/>
    <x v="1235"/>
    <n v="75"/>
    <n v="598"/>
    <n v="44850"/>
  </r>
  <r>
    <n v="2462"/>
    <x v="5"/>
    <x v="6"/>
    <s v="A"/>
    <x v="2"/>
    <x v="0"/>
    <x v="1235"/>
    <n v="56"/>
    <n v="378"/>
    <n v="21168"/>
  </r>
  <r>
    <n v="2463"/>
    <x v="4"/>
    <x v="4"/>
    <s v="B"/>
    <x v="1"/>
    <x v="2"/>
    <x v="1235"/>
    <n v="20"/>
    <n v="833"/>
    <n v="16660"/>
  </r>
  <r>
    <n v="2464"/>
    <x v="0"/>
    <x v="2"/>
    <s v="B"/>
    <x v="2"/>
    <x v="2"/>
    <x v="1236"/>
    <n v="36"/>
    <n v="312"/>
    <n v="11232"/>
  </r>
  <r>
    <n v="2465"/>
    <x v="2"/>
    <x v="5"/>
    <s v="D"/>
    <x v="2"/>
    <x v="4"/>
    <x v="1236"/>
    <n v="189"/>
    <n v="1067"/>
    <n v="201663"/>
  </r>
  <r>
    <n v="2466"/>
    <x v="5"/>
    <x v="3"/>
    <s v="B"/>
    <x v="0"/>
    <x v="0"/>
    <x v="1236"/>
    <n v="40"/>
    <n v="1074"/>
    <n v="42960"/>
  </r>
  <r>
    <n v="2467"/>
    <x v="5"/>
    <x v="3"/>
    <s v="B"/>
    <x v="1"/>
    <x v="2"/>
    <x v="1236"/>
    <n v="56"/>
    <n v="1136"/>
    <n v="63616"/>
  </r>
  <r>
    <n v="2468"/>
    <x v="2"/>
    <x v="5"/>
    <s v="C"/>
    <x v="0"/>
    <x v="2"/>
    <x v="1237"/>
    <n v="630"/>
    <n v="1257"/>
    <n v="791910"/>
  </r>
  <r>
    <n v="2469"/>
    <x v="3"/>
    <x v="2"/>
    <s v="C"/>
    <x v="2"/>
    <x v="0"/>
    <x v="1237"/>
    <n v="72"/>
    <n v="1362"/>
    <n v="98064"/>
  </r>
  <r>
    <n v="2470"/>
    <x v="9"/>
    <x v="6"/>
    <s v="A"/>
    <x v="1"/>
    <x v="1"/>
    <x v="1237"/>
    <n v="540"/>
    <n v="595"/>
    <n v="321300"/>
  </r>
  <r>
    <n v="2471"/>
    <x v="4"/>
    <x v="0"/>
    <s v="D"/>
    <x v="2"/>
    <x v="2"/>
    <x v="1238"/>
    <n v="10"/>
    <n v="686"/>
    <n v="6860"/>
  </r>
  <r>
    <n v="2472"/>
    <x v="9"/>
    <x v="2"/>
    <s v="C"/>
    <x v="2"/>
    <x v="1"/>
    <x v="1238"/>
    <n v="495"/>
    <n v="1343"/>
    <n v="664785"/>
  </r>
  <r>
    <n v="2473"/>
    <x v="1"/>
    <x v="2"/>
    <s v="E"/>
    <x v="0"/>
    <x v="4"/>
    <x v="1239"/>
    <n v="270"/>
    <n v="546"/>
    <n v="147420"/>
  </r>
  <r>
    <n v="2474"/>
    <x v="7"/>
    <x v="5"/>
    <s v="B"/>
    <x v="1"/>
    <x v="1"/>
    <x v="1240"/>
    <n v="450"/>
    <n v="1442"/>
    <n v="648900"/>
  </r>
  <r>
    <n v="2475"/>
    <x v="6"/>
    <x v="2"/>
    <s v="B"/>
    <x v="1"/>
    <x v="4"/>
    <x v="1240"/>
    <n v="27"/>
    <n v="907"/>
    <n v="24489"/>
  </r>
  <r>
    <n v="2476"/>
    <x v="1"/>
    <x v="4"/>
    <s v="A"/>
    <x v="0"/>
    <x v="0"/>
    <x v="1241"/>
    <n v="540"/>
    <n v="753"/>
    <n v="406620"/>
  </r>
  <r>
    <n v="2477"/>
    <x v="8"/>
    <x v="4"/>
    <s v="D"/>
    <x v="0"/>
    <x v="3"/>
    <x v="1242"/>
    <n v="200"/>
    <n v="1237"/>
    <n v="247400"/>
  </r>
  <r>
    <n v="2478"/>
    <x v="8"/>
    <x v="1"/>
    <s v="D"/>
    <x v="0"/>
    <x v="4"/>
    <x v="1242"/>
    <n v="210"/>
    <n v="258"/>
    <n v="54180"/>
  </r>
  <r>
    <n v="2479"/>
    <x v="8"/>
    <x v="3"/>
    <s v="A"/>
    <x v="2"/>
    <x v="0"/>
    <x v="1242"/>
    <n v="80"/>
    <n v="1312"/>
    <n v="104960"/>
  </r>
  <r>
    <n v="2480"/>
    <x v="4"/>
    <x v="5"/>
    <s v="D"/>
    <x v="1"/>
    <x v="1"/>
    <x v="1242"/>
    <n v="450"/>
    <n v="1204"/>
    <n v="541800"/>
  </r>
  <r>
    <n v="2481"/>
    <x v="8"/>
    <x v="7"/>
    <s v="A"/>
    <x v="0"/>
    <x v="2"/>
    <x v="1242"/>
    <n v="180"/>
    <n v="890"/>
    <n v="160200"/>
  </r>
  <r>
    <n v="2482"/>
    <x v="0"/>
    <x v="1"/>
    <s v="C"/>
    <x v="1"/>
    <x v="0"/>
    <x v="1242"/>
    <n v="26"/>
    <n v="1127"/>
    <n v="29302"/>
  </r>
  <r>
    <n v="2483"/>
    <x v="6"/>
    <x v="3"/>
    <s v="C"/>
    <x v="2"/>
    <x v="3"/>
    <x v="1243"/>
    <n v="30"/>
    <n v="251"/>
    <n v="7530"/>
  </r>
  <r>
    <n v="2484"/>
    <x v="7"/>
    <x v="2"/>
    <s v="C"/>
    <x v="1"/>
    <x v="2"/>
    <x v="1244"/>
    <n v="195"/>
    <n v="312"/>
    <n v="60840"/>
  </r>
  <r>
    <n v="2485"/>
    <x v="3"/>
    <x v="0"/>
    <s v="B"/>
    <x v="0"/>
    <x v="0"/>
    <x v="1245"/>
    <n v="140"/>
    <n v="901"/>
    <n v="126140"/>
  </r>
  <r>
    <n v="2486"/>
    <x v="9"/>
    <x v="7"/>
    <s v="D"/>
    <x v="0"/>
    <x v="1"/>
    <x v="1246"/>
    <n v="450"/>
    <n v="1283"/>
    <n v="577350"/>
  </r>
  <r>
    <n v="2487"/>
    <x v="6"/>
    <x v="7"/>
    <s v="D"/>
    <x v="1"/>
    <x v="2"/>
    <x v="1247"/>
    <n v="5"/>
    <n v="568"/>
    <n v="2840"/>
  </r>
  <r>
    <n v="2488"/>
    <x v="4"/>
    <x v="1"/>
    <s v="B"/>
    <x v="0"/>
    <x v="0"/>
    <x v="1247"/>
    <n v="300"/>
    <n v="783"/>
    <n v="234900"/>
  </r>
  <r>
    <n v="2489"/>
    <x v="3"/>
    <x v="0"/>
    <s v="C"/>
    <x v="2"/>
    <x v="0"/>
    <x v="1248"/>
    <n v="14"/>
    <n v="554"/>
    <n v="7756"/>
  </r>
  <r>
    <n v="2490"/>
    <x v="0"/>
    <x v="6"/>
    <s v="D"/>
    <x v="2"/>
    <x v="1"/>
    <x v="1249"/>
    <n v="25"/>
    <n v="1379"/>
    <n v="34475"/>
  </r>
  <r>
    <n v="2491"/>
    <x v="6"/>
    <x v="7"/>
    <s v="E"/>
    <x v="0"/>
    <x v="0"/>
    <x v="1249"/>
    <n v="10"/>
    <n v="1302"/>
    <n v="13020"/>
  </r>
  <r>
    <n v="2492"/>
    <x v="4"/>
    <x v="6"/>
    <s v="B"/>
    <x v="0"/>
    <x v="0"/>
    <x v="1249"/>
    <n v="250"/>
    <n v="815"/>
    <n v="203750"/>
  </r>
  <r>
    <n v="2493"/>
    <x v="3"/>
    <x v="3"/>
    <s v="C"/>
    <x v="0"/>
    <x v="1"/>
    <x v="1249"/>
    <n v="100"/>
    <n v="1361"/>
    <n v="136100"/>
  </r>
  <r>
    <n v="2494"/>
    <x v="9"/>
    <x v="3"/>
    <s v="B"/>
    <x v="0"/>
    <x v="4"/>
    <x v="1249"/>
    <n v="900"/>
    <n v="642"/>
    <n v="577800"/>
  </r>
  <r>
    <n v="2495"/>
    <x v="0"/>
    <x v="0"/>
    <s v="C"/>
    <x v="1"/>
    <x v="2"/>
    <x v="1250"/>
    <n v="14"/>
    <n v="272"/>
    <n v="3808"/>
  </r>
  <r>
    <n v="2496"/>
    <x v="8"/>
    <x v="5"/>
    <s v="A"/>
    <x v="0"/>
    <x v="1"/>
    <x v="1251"/>
    <n v="3600"/>
    <n v="283"/>
    <n v="1018800"/>
  </r>
  <r>
    <n v="2497"/>
    <x v="7"/>
    <x v="6"/>
    <s v="C"/>
    <x v="1"/>
    <x v="3"/>
    <x v="1251"/>
    <n v="200"/>
    <n v="307"/>
    <n v="61400"/>
  </r>
  <r>
    <n v="2498"/>
    <x v="9"/>
    <x v="7"/>
    <s v="D"/>
    <x v="0"/>
    <x v="4"/>
    <x v="1251"/>
    <n v="540"/>
    <n v="416"/>
    <n v="224640"/>
  </r>
  <r>
    <n v="2499"/>
    <x v="6"/>
    <x v="7"/>
    <s v="B"/>
    <x v="0"/>
    <x v="1"/>
    <x v="1251"/>
    <n v="175"/>
    <n v="435"/>
    <n v="76125"/>
  </r>
  <r>
    <n v="2500"/>
    <x v="1"/>
    <x v="3"/>
    <s v="C"/>
    <x v="2"/>
    <x v="2"/>
    <x v="1252"/>
    <n v="48"/>
    <n v="1283"/>
    <n v="61584"/>
  </r>
  <r>
    <n v="2501"/>
    <x v="3"/>
    <x v="6"/>
    <s v="A"/>
    <x v="0"/>
    <x v="1"/>
    <x v="1252"/>
    <n v="3000"/>
    <n v="1217"/>
    <n v="3651000"/>
  </r>
  <r>
    <n v="2502"/>
    <x v="6"/>
    <x v="4"/>
    <s v="E"/>
    <x v="0"/>
    <x v="2"/>
    <x v="1253"/>
    <n v="35"/>
    <n v="1432"/>
    <n v="50120"/>
  </r>
  <r>
    <n v="2503"/>
    <x v="5"/>
    <x v="1"/>
    <s v="C"/>
    <x v="0"/>
    <x v="1"/>
    <x v="1253"/>
    <n v="1000"/>
    <n v="674"/>
    <n v="674000"/>
  </r>
  <r>
    <n v="2504"/>
    <x v="8"/>
    <x v="6"/>
    <s v="C"/>
    <x v="0"/>
    <x v="3"/>
    <x v="1253"/>
    <n v="225"/>
    <n v="1073"/>
    <n v="241425"/>
  </r>
  <r>
    <n v="2505"/>
    <x v="1"/>
    <x v="3"/>
    <s v="B"/>
    <x v="2"/>
    <x v="1"/>
    <x v="1253"/>
    <n v="60"/>
    <n v="1095"/>
    <n v="65700"/>
  </r>
  <r>
    <n v="2506"/>
    <x v="0"/>
    <x v="4"/>
    <s v="C"/>
    <x v="2"/>
    <x v="1"/>
    <x v="1254"/>
    <n v="15"/>
    <n v="1143"/>
    <n v="17145"/>
  </r>
  <r>
    <n v="2507"/>
    <x v="0"/>
    <x v="5"/>
    <s v="D"/>
    <x v="2"/>
    <x v="2"/>
    <x v="1255"/>
    <n v="21"/>
    <n v="351"/>
    <n v="7371"/>
  </r>
  <r>
    <n v="2508"/>
    <x v="1"/>
    <x v="7"/>
    <s v="D"/>
    <x v="2"/>
    <x v="0"/>
    <x v="1255"/>
    <n v="39"/>
    <n v="1312"/>
    <n v="51168"/>
  </r>
  <r>
    <n v="2509"/>
    <x v="6"/>
    <x v="0"/>
    <s v="D"/>
    <x v="2"/>
    <x v="1"/>
    <x v="1256"/>
    <n v="65"/>
    <n v="1067"/>
    <n v="69355"/>
  </r>
  <r>
    <n v="2510"/>
    <x v="3"/>
    <x v="7"/>
    <s v="E"/>
    <x v="0"/>
    <x v="0"/>
    <x v="1256"/>
    <n v="50"/>
    <n v="1089"/>
    <n v="54450"/>
  </r>
  <r>
    <n v="2511"/>
    <x v="7"/>
    <x v="4"/>
    <s v="D"/>
    <x v="2"/>
    <x v="2"/>
    <x v="1257"/>
    <n v="55"/>
    <n v="859"/>
    <n v="47245"/>
  </r>
  <r>
    <n v="2512"/>
    <x v="0"/>
    <x v="6"/>
    <s v="E"/>
    <x v="2"/>
    <x v="2"/>
    <x v="1258"/>
    <n v="3"/>
    <n v="771"/>
    <n v="2313"/>
  </r>
  <r>
    <n v="2513"/>
    <x v="8"/>
    <x v="1"/>
    <s v="A"/>
    <x v="2"/>
    <x v="3"/>
    <x v="1258"/>
    <n v="400"/>
    <n v="645"/>
    <n v="258000"/>
  </r>
  <r>
    <n v="2514"/>
    <x v="0"/>
    <x v="1"/>
    <s v="B"/>
    <x v="1"/>
    <x v="4"/>
    <x v="1259"/>
    <n v="18"/>
    <n v="874"/>
    <n v="15732"/>
  </r>
  <r>
    <n v="2515"/>
    <x v="9"/>
    <x v="6"/>
    <s v="E"/>
    <x v="2"/>
    <x v="3"/>
    <x v="1259"/>
    <n v="165"/>
    <n v="332"/>
    <n v="54780"/>
  </r>
  <r>
    <n v="2516"/>
    <x v="9"/>
    <x v="1"/>
    <s v="A"/>
    <x v="0"/>
    <x v="2"/>
    <x v="1260"/>
    <n v="960"/>
    <n v="1258"/>
    <n v="1207680"/>
  </r>
  <r>
    <n v="2517"/>
    <x v="5"/>
    <x v="7"/>
    <s v="B"/>
    <x v="0"/>
    <x v="2"/>
    <x v="1260"/>
    <n v="80"/>
    <n v="897"/>
    <n v="71760"/>
  </r>
  <r>
    <n v="2518"/>
    <x v="8"/>
    <x v="6"/>
    <s v="C"/>
    <x v="0"/>
    <x v="3"/>
    <x v="1261"/>
    <n v="275"/>
    <n v="1036"/>
    <n v="284900"/>
  </r>
  <r>
    <n v="2519"/>
    <x v="3"/>
    <x v="1"/>
    <s v="C"/>
    <x v="1"/>
    <x v="3"/>
    <x v="1261"/>
    <n v="60"/>
    <n v="1000"/>
    <n v="60000"/>
  </r>
  <r>
    <n v="2520"/>
    <x v="1"/>
    <x v="6"/>
    <s v="C"/>
    <x v="0"/>
    <x v="1"/>
    <x v="1262"/>
    <n v="750"/>
    <n v="527"/>
    <n v="395250"/>
  </r>
  <r>
    <n v="2521"/>
    <x v="7"/>
    <x v="7"/>
    <s v="E"/>
    <x v="2"/>
    <x v="1"/>
    <x v="1263"/>
    <n v="25"/>
    <n v="1494"/>
    <n v="37350"/>
  </r>
  <r>
    <n v="2522"/>
    <x v="5"/>
    <x v="7"/>
    <s v="C"/>
    <x v="0"/>
    <x v="0"/>
    <x v="1263"/>
    <n v="150"/>
    <n v="806"/>
    <n v="120900"/>
  </r>
  <r>
    <n v="2523"/>
    <x v="8"/>
    <x v="7"/>
    <s v="C"/>
    <x v="1"/>
    <x v="1"/>
    <x v="1263"/>
    <n v="60"/>
    <n v="349"/>
    <n v="20940"/>
  </r>
  <r>
    <n v="2524"/>
    <x v="3"/>
    <x v="4"/>
    <s v="C"/>
    <x v="0"/>
    <x v="0"/>
    <x v="1264"/>
    <n v="140"/>
    <n v="563"/>
    <n v="78820"/>
  </r>
  <r>
    <n v="2525"/>
    <x v="2"/>
    <x v="2"/>
    <s v="D"/>
    <x v="0"/>
    <x v="3"/>
    <x v="1265"/>
    <n v="2250"/>
    <n v="666"/>
    <n v="1498500"/>
  </r>
  <r>
    <n v="2526"/>
    <x v="0"/>
    <x v="4"/>
    <s v="E"/>
    <x v="2"/>
    <x v="0"/>
    <x v="1265"/>
    <n v="7"/>
    <n v="303"/>
    <n v="2121"/>
  </r>
  <r>
    <n v="2527"/>
    <x v="8"/>
    <x v="6"/>
    <s v="A"/>
    <x v="1"/>
    <x v="2"/>
    <x v="1265"/>
    <n v="20"/>
    <n v="350"/>
    <n v="7000"/>
  </r>
  <r>
    <n v="2528"/>
    <x v="4"/>
    <x v="3"/>
    <s v="E"/>
    <x v="0"/>
    <x v="4"/>
    <x v="1265"/>
    <n v="1350"/>
    <n v="294"/>
    <n v="396900"/>
  </r>
  <r>
    <n v="2529"/>
    <x v="9"/>
    <x v="3"/>
    <s v="C"/>
    <x v="2"/>
    <x v="3"/>
    <x v="1266"/>
    <n v="330"/>
    <n v="761"/>
    <n v="251130"/>
  </r>
  <r>
    <n v="2530"/>
    <x v="9"/>
    <x v="4"/>
    <s v="D"/>
    <x v="1"/>
    <x v="3"/>
    <x v="1266"/>
    <n v="120"/>
    <n v="1173"/>
    <n v="140760"/>
  </r>
  <r>
    <n v="2531"/>
    <x v="2"/>
    <x v="3"/>
    <s v="C"/>
    <x v="1"/>
    <x v="3"/>
    <x v="1267"/>
    <n v="450"/>
    <n v="306"/>
    <n v="137700"/>
  </r>
  <r>
    <n v="2532"/>
    <x v="7"/>
    <x v="5"/>
    <s v="C"/>
    <x v="1"/>
    <x v="4"/>
    <x v="1267"/>
    <n v="450"/>
    <n v="812"/>
    <n v="365400"/>
  </r>
  <r>
    <n v="2533"/>
    <x v="1"/>
    <x v="6"/>
    <s v="A"/>
    <x v="0"/>
    <x v="2"/>
    <x v="1268"/>
    <n v="600"/>
    <n v="1393"/>
    <n v="835800"/>
  </r>
  <r>
    <n v="2534"/>
    <x v="5"/>
    <x v="1"/>
    <s v="C"/>
    <x v="0"/>
    <x v="3"/>
    <x v="1268"/>
    <n v="700"/>
    <n v="1002"/>
    <n v="701400"/>
  </r>
  <r>
    <n v="2535"/>
    <x v="0"/>
    <x v="3"/>
    <s v="D"/>
    <x v="2"/>
    <x v="4"/>
    <x v="1268"/>
    <n v="36"/>
    <n v="999"/>
    <n v="35964"/>
  </r>
  <r>
    <n v="2536"/>
    <x v="2"/>
    <x v="1"/>
    <s v="D"/>
    <x v="2"/>
    <x v="0"/>
    <x v="1269"/>
    <n v="18"/>
    <n v="696"/>
    <n v="12528"/>
  </r>
  <r>
    <n v="2537"/>
    <x v="9"/>
    <x v="0"/>
    <s v="C"/>
    <x v="0"/>
    <x v="2"/>
    <x v="1270"/>
    <n v="180"/>
    <n v="1098"/>
    <n v="197640"/>
  </r>
  <r>
    <n v="2538"/>
    <x v="7"/>
    <x v="7"/>
    <s v="A"/>
    <x v="1"/>
    <x v="2"/>
    <x v="1270"/>
    <n v="300"/>
    <n v="306"/>
    <n v="91800"/>
  </r>
  <r>
    <n v="2539"/>
    <x v="9"/>
    <x v="0"/>
    <s v="D"/>
    <x v="2"/>
    <x v="4"/>
    <x v="1271"/>
    <n v="27"/>
    <n v="1326"/>
    <n v="35802"/>
  </r>
  <r>
    <n v="2540"/>
    <x v="6"/>
    <x v="0"/>
    <s v="B"/>
    <x v="0"/>
    <x v="1"/>
    <x v="1272"/>
    <n v="200"/>
    <n v="822"/>
    <n v="164400"/>
  </r>
  <r>
    <n v="2541"/>
    <x v="2"/>
    <x v="0"/>
    <s v="C"/>
    <x v="1"/>
    <x v="3"/>
    <x v="1272"/>
    <n v="150"/>
    <n v="1212"/>
    <n v="181800"/>
  </r>
  <r>
    <n v="2542"/>
    <x v="3"/>
    <x v="4"/>
    <s v="C"/>
    <x v="2"/>
    <x v="3"/>
    <x v="1273"/>
    <n v="120"/>
    <n v="878"/>
    <n v="105360"/>
  </r>
  <r>
    <n v="2543"/>
    <x v="1"/>
    <x v="3"/>
    <s v="A"/>
    <x v="0"/>
    <x v="1"/>
    <x v="1273"/>
    <n v="4200"/>
    <n v="937"/>
    <n v="3935400"/>
  </r>
  <r>
    <n v="2544"/>
    <x v="8"/>
    <x v="5"/>
    <s v="B"/>
    <x v="1"/>
    <x v="3"/>
    <x v="1273"/>
    <n v="195"/>
    <n v="1414"/>
    <n v="275730"/>
  </r>
  <r>
    <n v="2545"/>
    <x v="6"/>
    <x v="1"/>
    <s v="A"/>
    <x v="0"/>
    <x v="2"/>
    <x v="1273"/>
    <n v="400"/>
    <n v="1145"/>
    <n v="458000"/>
  </r>
  <r>
    <n v="2546"/>
    <x v="7"/>
    <x v="4"/>
    <s v="C"/>
    <x v="2"/>
    <x v="1"/>
    <x v="1274"/>
    <n v="175"/>
    <n v="510"/>
    <n v="89250"/>
  </r>
  <r>
    <n v="2547"/>
    <x v="8"/>
    <x v="6"/>
    <s v="B"/>
    <x v="2"/>
    <x v="4"/>
    <x v="1275"/>
    <n v="15"/>
    <n v="1188"/>
    <n v="17820"/>
  </r>
  <r>
    <n v="2548"/>
    <x v="9"/>
    <x v="6"/>
    <s v="B"/>
    <x v="2"/>
    <x v="1"/>
    <x v="1276"/>
    <n v="75"/>
    <n v="1446"/>
    <n v="108450"/>
  </r>
  <r>
    <n v="2549"/>
    <x v="1"/>
    <x v="3"/>
    <s v="B"/>
    <x v="2"/>
    <x v="0"/>
    <x v="1276"/>
    <n v="60"/>
    <n v="408"/>
    <n v="24480"/>
  </r>
  <r>
    <n v="2550"/>
    <x v="2"/>
    <x v="0"/>
    <s v="B"/>
    <x v="1"/>
    <x v="1"/>
    <x v="1276"/>
    <n v="150"/>
    <n v="827"/>
    <n v="124050"/>
  </r>
  <r>
    <n v="2551"/>
    <x v="9"/>
    <x v="4"/>
    <s v="D"/>
    <x v="0"/>
    <x v="1"/>
    <x v="1276"/>
    <n v="225"/>
    <n v="1046"/>
    <n v="235350"/>
  </r>
  <r>
    <n v="2552"/>
    <x v="2"/>
    <x v="3"/>
    <s v="C"/>
    <x v="1"/>
    <x v="4"/>
    <x v="1277"/>
    <n v="198"/>
    <n v="1266"/>
    <n v="250668"/>
  </r>
  <r>
    <n v="2553"/>
    <x v="1"/>
    <x v="7"/>
    <s v="D"/>
    <x v="1"/>
    <x v="2"/>
    <x v="1278"/>
    <n v="36"/>
    <n v="568"/>
    <n v="20448"/>
  </r>
  <r>
    <n v="2554"/>
    <x v="7"/>
    <x v="6"/>
    <s v="E"/>
    <x v="2"/>
    <x v="0"/>
    <x v="1279"/>
    <n v="5"/>
    <n v="1245"/>
    <n v="6225"/>
  </r>
  <r>
    <n v="2555"/>
    <x v="2"/>
    <x v="4"/>
    <s v="C"/>
    <x v="1"/>
    <x v="1"/>
    <x v="1279"/>
    <n v="105"/>
    <n v="939"/>
    <n v="98595"/>
  </r>
  <r>
    <n v="2556"/>
    <x v="7"/>
    <x v="0"/>
    <s v="D"/>
    <x v="0"/>
    <x v="0"/>
    <x v="1280"/>
    <n v="225"/>
    <n v="924"/>
    <n v="207900"/>
  </r>
  <r>
    <n v="2557"/>
    <x v="9"/>
    <x v="4"/>
    <s v="B"/>
    <x v="2"/>
    <x v="2"/>
    <x v="1281"/>
    <n v="30"/>
    <n v="307"/>
    <n v="9210"/>
  </r>
  <r>
    <n v="2558"/>
    <x v="3"/>
    <x v="4"/>
    <s v="A"/>
    <x v="1"/>
    <x v="4"/>
    <x v="1281"/>
    <n v="312"/>
    <n v="1124"/>
    <n v="350688"/>
  </r>
  <r>
    <n v="2559"/>
    <x v="2"/>
    <x v="3"/>
    <s v="B"/>
    <x v="0"/>
    <x v="4"/>
    <x v="1281"/>
    <n v="1170"/>
    <n v="1319"/>
    <n v="1543230"/>
  </r>
  <r>
    <n v="2560"/>
    <x v="2"/>
    <x v="3"/>
    <s v="D"/>
    <x v="2"/>
    <x v="0"/>
    <x v="1282"/>
    <n v="48"/>
    <n v="829"/>
    <n v="39792"/>
  </r>
  <r>
    <n v="2561"/>
    <x v="1"/>
    <x v="5"/>
    <s v="D"/>
    <x v="1"/>
    <x v="0"/>
    <x v="1282"/>
    <n v="18"/>
    <n v="1178"/>
    <n v="21204"/>
  </r>
  <r>
    <n v="2562"/>
    <x v="3"/>
    <x v="5"/>
    <s v="E"/>
    <x v="1"/>
    <x v="1"/>
    <x v="1283"/>
    <n v="450"/>
    <n v="1250"/>
    <n v="562500"/>
  </r>
  <r>
    <n v="2563"/>
    <x v="7"/>
    <x v="0"/>
    <s v="C"/>
    <x v="2"/>
    <x v="4"/>
    <x v="1284"/>
    <n v="210"/>
    <n v="981"/>
    <n v="206010"/>
  </r>
  <r>
    <n v="2564"/>
    <x v="9"/>
    <x v="1"/>
    <s v="E"/>
    <x v="0"/>
    <x v="3"/>
    <x v="1284"/>
    <n v="1200"/>
    <n v="1442"/>
    <n v="1730400"/>
  </r>
  <r>
    <n v="2565"/>
    <x v="0"/>
    <x v="1"/>
    <s v="C"/>
    <x v="0"/>
    <x v="0"/>
    <x v="1284"/>
    <n v="110"/>
    <n v="541"/>
    <n v="59510"/>
  </r>
  <r>
    <n v="2566"/>
    <x v="4"/>
    <x v="2"/>
    <s v="C"/>
    <x v="2"/>
    <x v="2"/>
    <x v="1285"/>
    <n v="195"/>
    <n v="1492"/>
    <n v="290940"/>
  </r>
  <r>
    <n v="2567"/>
    <x v="6"/>
    <x v="2"/>
    <s v="B"/>
    <x v="0"/>
    <x v="0"/>
    <x v="1285"/>
    <n v="90"/>
    <n v="927"/>
    <n v="83430"/>
  </r>
  <r>
    <n v="2568"/>
    <x v="5"/>
    <x v="2"/>
    <s v="B"/>
    <x v="1"/>
    <x v="4"/>
    <x v="1286"/>
    <n v="126"/>
    <n v="672"/>
    <n v="84672"/>
  </r>
  <r>
    <n v="2569"/>
    <x v="1"/>
    <x v="4"/>
    <s v="D"/>
    <x v="1"/>
    <x v="3"/>
    <x v="1286"/>
    <n v="210"/>
    <n v="615"/>
    <n v="129150"/>
  </r>
  <r>
    <n v="2570"/>
    <x v="5"/>
    <x v="7"/>
    <s v="C"/>
    <x v="0"/>
    <x v="0"/>
    <x v="1286"/>
    <n v="50"/>
    <n v="1113"/>
    <n v="55650"/>
  </r>
  <r>
    <n v="2571"/>
    <x v="0"/>
    <x v="1"/>
    <s v="C"/>
    <x v="2"/>
    <x v="2"/>
    <x v="1287"/>
    <n v="24"/>
    <n v="1058"/>
    <n v="25392"/>
  </r>
  <r>
    <n v="2572"/>
    <x v="9"/>
    <x v="0"/>
    <s v="C"/>
    <x v="0"/>
    <x v="0"/>
    <x v="1287"/>
    <n v="165"/>
    <n v="698"/>
    <n v="115170"/>
  </r>
  <r>
    <n v="2573"/>
    <x v="6"/>
    <x v="5"/>
    <s v="E"/>
    <x v="2"/>
    <x v="1"/>
    <x v="1288"/>
    <n v="90"/>
    <n v="1311"/>
    <n v="117990"/>
  </r>
  <r>
    <n v="2574"/>
    <x v="4"/>
    <x v="0"/>
    <s v="D"/>
    <x v="2"/>
    <x v="3"/>
    <x v="1288"/>
    <n v="150"/>
    <n v="567"/>
    <n v="85050"/>
  </r>
  <r>
    <n v="2575"/>
    <x v="1"/>
    <x v="1"/>
    <s v="D"/>
    <x v="0"/>
    <x v="2"/>
    <x v="1289"/>
    <n v="210"/>
    <n v="1498"/>
    <n v="314580"/>
  </r>
  <r>
    <n v="2576"/>
    <x v="4"/>
    <x v="0"/>
    <s v="B"/>
    <x v="2"/>
    <x v="4"/>
    <x v="1289"/>
    <n v="195"/>
    <n v="1350"/>
    <n v="263250"/>
  </r>
  <r>
    <n v="2577"/>
    <x v="0"/>
    <x v="2"/>
    <s v="D"/>
    <x v="2"/>
    <x v="4"/>
    <x v="1290"/>
    <n v="117"/>
    <n v="745"/>
    <n v="87165"/>
  </r>
  <r>
    <n v="2578"/>
    <x v="4"/>
    <x v="2"/>
    <s v="C"/>
    <x v="1"/>
    <x v="1"/>
    <x v="1290"/>
    <n v="1050"/>
    <n v="1426"/>
    <n v="1497300"/>
  </r>
  <r>
    <n v="2579"/>
    <x v="0"/>
    <x v="0"/>
    <s v="A"/>
    <x v="2"/>
    <x v="4"/>
    <x v="1290"/>
    <n v="84"/>
    <n v="773"/>
    <n v="64932"/>
  </r>
  <r>
    <n v="2580"/>
    <x v="7"/>
    <x v="3"/>
    <s v="E"/>
    <x v="1"/>
    <x v="1"/>
    <x v="1291"/>
    <n v="300"/>
    <n v="565"/>
    <n v="169500"/>
  </r>
  <r>
    <n v="2581"/>
    <x v="7"/>
    <x v="7"/>
    <s v="A"/>
    <x v="1"/>
    <x v="2"/>
    <x v="1291"/>
    <n v="120"/>
    <n v="347"/>
    <n v="41640"/>
  </r>
  <r>
    <n v="2582"/>
    <x v="6"/>
    <x v="0"/>
    <s v="D"/>
    <x v="2"/>
    <x v="4"/>
    <x v="1292"/>
    <n v="3"/>
    <n v="831"/>
    <n v="2493"/>
  </r>
  <r>
    <n v="2583"/>
    <x v="3"/>
    <x v="5"/>
    <s v="A"/>
    <x v="1"/>
    <x v="3"/>
    <x v="1293"/>
    <n v="360"/>
    <n v="1177"/>
    <n v="423720"/>
  </r>
  <r>
    <n v="2584"/>
    <x v="6"/>
    <x v="0"/>
    <s v="D"/>
    <x v="0"/>
    <x v="3"/>
    <x v="1294"/>
    <n v="225"/>
    <n v="666"/>
    <n v="149850"/>
  </r>
  <r>
    <n v="2585"/>
    <x v="7"/>
    <x v="5"/>
    <s v="B"/>
    <x v="0"/>
    <x v="2"/>
    <x v="1294"/>
    <n v="450"/>
    <n v="1141"/>
    <n v="513450"/>
  </r>
  <r>
    <n v="2586"/>
    <x v="7"/>
    <x v="7"/>
    <s v="C"/>
    <x v="1"/>
    <x v="3"/>
    <x v="1295"/>
    <n v="25"/>
    <n v="1046"/>
    <n v="26150"/>
  </r>
  <r>
    <n v="2587"/>
    <x v="0"/>
    <x v="6"/>
    <s v="E"/>
    <x v="1"/>
    <x v="4"/>
    <x v="1296"/>
    <n v="6"/>
    <n v="985"/>
    <n v="5910"/>
  </r>
  <r>
    <n v="2588"/>
    <x v="4"/>
    <x v="1"/>
    <s v="D"/>
    <x v="0"/>
    <x v="2"/>
    <x v="1296"/>
    <n v="400"/>
    <n v="563"/>
    <n v="225200"/>
  </r>
  <r>
    <n v="2589"/>
    <x v="4"/>
    <x v="4"/>
    <s v="A"/>
    <x v="0"/>
    <x v="3"/>
    <x v="1297"/>
    <n v="4500"/>
    <n v="1179"/>
    <n v="5305500"/>
  </r>
  <r>
    <n v="2590"/>
    <x v="6"/>
    <x v="3"/>
    <s v="A"/>
    <x v="0"/>
    <x v="0"/>
    <x v="1298"/>
    <n v="80"/>
    <n v="644"/>
    <n v="51520"/>
  </r>
  <r>
    <n v="2591"/>
    <x v="0"/>
    <x v="2"/>
    <s v="C"/>
    <x v="1"/>
    <x v="4"/>
    <x v="1299"/>
    <n v="135"/>
    <n v="726"/>
    <n v="98010"/>
  </r>
  <r>
    <n v="2592"/>
    <x v="2"/>
    <x v="5"/>
    <s v="A"/>
    <x v="2"/>
    <x v="0"/>
    <x v="1300"/>
    <n v="144"/>
    <n v="500"/>
    <n v="72000"/>
  </r>
  <r>
    <n v="2593"/>
    <x v="3"/>
    <x v="1"/>
    <s v="E"/>
    <x v="2"/>
    <x v="4"/>
    <x v="1300"/>
    <n v="96"/>
    <n v="1000"/>
    <n v="96000"/>
  </r>
  <r>
    <n v="2594"/>
    <x v="2"/>
    <x v="3"/>
    <s v="B"/>
    <x v="1"/>
    <x v="3"/>
    <x v="1301"/>
    <n v="360"/>
    <n v="948"/>
    <n v="341280"/>
  </r>
  <r>
    <n v="2595"/>
    <x v="1"/>
    <x v="1"/>
    <s v="D"/>
    <x v="0"/>
    <x v="0"/>
    <x v="1302"/>
    <n v="150"/>
    <n v="370"/>
    <n v="55500"/>
  </r>
  <r>
    <n v="2596"/>
    <x v="3"/>
    <x v="6"/>
    <s v="B"/>
    <x v="1"/>
    <x v="2"/>
    <x v="1302"/>
    <n v="22"/>
    <n v="492"/>
    <n v="10824"/>
  </r>
  <r>
    <n v="2597"/>
    <x v="6"/>
    <x v="4"/>
    <s v="C"/>
    <x v="0"/>
    <x v="3"/>
    <x v="1302"/>
    <n v="50"/>
    <n v="1071"/>
    <n v="53550"/>
  </r>
  <r>
    <n v="2598"/>
    <x v="9"/>
    <x v="4"/>
    <s v="A"/>
    <x v="2"/>
    <x v="1"/>
    <x v="1302"/>
    <n v="900"/>
    <n v="1083"/>
    <n v="974700"/>
  </r>
  <r>
    <n v="2599"/>
    <x v="2"/>
    <x v="0"/>
    <s v="D"/>
    <x v="1"/>
    <x v="4"/>
    <x v="1303"/>
    <n v="9"/>
    <n v="1477"/>
    <n v="13293"/>
  </r>
  <r>
    <n v="2600"/>
    <x v="4"/>
    <x v="6"/>
    <s v="B"/>
    <x v="2"/>
    <x v="1"/>
    <x v="1303"/>
    <n v="350"/>
    <n v="1071"/>
    <n v="374850"/>
  </r>
  <r>
    <n v="2601"/>
    <x v="6"/>
    <x v="7"/>
    <s v="B"/>
    <x v="1"/>
    <x v="1"/>
    <x v="1304"/>
    <n v="35"/>
    <n v="886"/>
    <n v="31010"/>
  </r>
  <r>
    <n v="2602"/>
    <x v="1"/>
    <x v="5"/>
    <s v="B"/>
    <x v="0"/>
    <x v="1"/>
    <x v="1304"/>
    <n v="2250"/>
    <n v="680"/>
    <n v="1530000"/>
  </r>
  <r>
    <n v="2603"/>
    <x v="5"/>
    <x v="5"/>
    <s v="A"/>
    <x v="0"/>
    <x v="4"/>
    <x v="1305"/>
    <n v="5400"/>
    <n v="1091"/>
    <n v="5891400"/>
  </r>
  <r>
    <n v="2604"/>
    <x v="8"/>
    <x v="4"/>
    <s v="D"/>
    <x v="2"/>
    <x v="2"/>
    <x v="1305"/>
    <n v="5"/>
    <n v="1149"/>
    <n v="5745"/>
  </r>
  <r>
    <n v="2605"/>
    <x v="9"/>
    <x v="3"/>
    <s v="B"/>
    <x v="0"/>
    <x v="4"/>
    <x v="1305"/>
    <n v="900"/>
    <n v="834"/>
    <n v="750600"/>
  </r>
  <r>
    <n v="2606"/>
    <x v="8"/>
    <x v="1"/>
    <s v="A"/>
    <x v="2"/>
    <x v="3"/>
    <x v="1306"/>
    <n v="480"/>
    <n v="966"/>
    <n v="463680"/>
  </r>
  <r>
    <n v="2607"/>
    <x v="7"/>
    <x v="5"/>
    <s v="E"/>
    <x v="1"/>
    <x v="1"/>
    <x v="1306"/>
    <n v="300"/>
    <n v="1198"/>
    <n v="359400"/>
  </r>
  <r>
    <n v="2608"/>
    <x v="7"/>
    <x v="2"/>
    <s v="B"/>
    <x v="0"/>
    <x v="3"/>
    <x v="1307"/>
    <n v="3000"/>
    <n v="1040"/>
    <n v="3120000"/>
  </r>
  <r>
    <n v="2609"/>
    <x v="7"/>
    <x v="6"/>
    <s v="E"/>
    <x v="1"/>
    <x v="2"/>
    <x v="1308"/>
    <n v="55"/>
    <n v="1233"/>
    <n v="67815"/>
  </r>
  <r>
    <n v="2610"/>
    <x v="5"/>
    <x v="0"/>
    <s v="D"/>
    <x v="0"/>
    <x v="1"/>
    <x v="1308"/>
    <n v="600"/>
    <n v="1418"/>
    <n v="850800"/>
  </r>
  <r>
    <n v="2611"/>
    <x v="9"/>
    <x v="7"/>
    <s v="C"/>
    <x v="2"/>
    <x v="1"/>
    <x v="1308"/>
    <n v="165"/>
    <n v="1067"/>
    <n v="176055"/>
  </r>
  <r>
    <n v="2612"/>
    <x v="7"/>
    <x v="7"/>
    <s v="A"/>
    <x v="2"/>
    <x v="0"/>
    <x v="1309"/>
    <n v="160"/>
    <n v="1073"/>
    <n v="171680"/>
  </r>
  <r>
    <n v="2613"/>
    <x v="9"/>
    <x v="1"/>
    <s v="A"/>
    <x v="0"/>
    <x v="3"/>
    <x v="1309"/>
    <n v="6600"/>
    <n v="1139"/>
    <n v="7517400"/>
  </r>
  <r>
    <n v="2614"/>
    <x v="2"/>
    <x v="4"/>
    <s v="C"/>
    <x v="1"/>
    <x v="4"/>
    <x v="1309"/>
    <n v="72"/>
    <n v="1019"/>
    <n v="73368"/>
  </r>
  <r>
    <n v="2615"/>
    <x v="8"/>
    <x v="7"/>
    <s v="B"/>
    <x v="1"/>
    <x v="0"/>
    <x v="1310"/>
    <n v="3"/>
    <n v="416"/>
    <n v="1248"/>
  </r>
  <r>
    <n v="2616"/>
    <x v="1"/>
    <x v="0"/>
    <s v="A"/>
    <x v="2"/>
    <x v="2"/>
    <x v="1311"/>
    <n v="12"/>
    <n v="855"/>
    <n v="10260"/>
  </r>
  <r>
    <n v="2617"/>
    <x v="1"/>
    <x v="0"/>
    <s v="B"/>
    <x v="0"/>
    <x v="1"/>
    <x v="1311"/>
    <n v="975"/>
    <n v="923"/>
    <n v="899925"/>
  </r>
  <r>
    <n v="2618"/>
    <x v="3"/>
    <x v="6"/>
    <s v="C"/>
    <x v="1"/>
    <x v="4"/>
    <x v="1312"/>
    <n v="90"/>
    <n v="676"/>
    <n v="60840"/>
  </r>
  <r>
    <n v="2619"/>
    <x v="2"/>
    <x v="1"/>
    <s v="A"/>
    <x v="0"/>
    <x v="0"/>
    <x v="1312"/>
    <n v="1200"/>
    <n v="1054"/>
    <n v="1264800"/>
  </r>
  <r>
    <n v="2620"/>
    <x v="0"/>
    <x v="2"/>
    <s v="D"/>
    <x v="0"/>
    <x v="0"/>
    <x v="1313"/>
    <n v="45"/>
    <n v="1408"/>
    <n v="63360"/>
  </r>
  <r>
    <n v="2621"/>
    <x v="7"/>
    <x v="1"/>
    <s v="C"/>
    <x v="1"/>
    <x v="2"/>
    <x v="1314"/>
    <n v="60"/>
    <n v="511"/>
    <n v="30660"/>
  </r>
  <r>
    <n v="2622"/>
    <x v="0"/>
    <x v="4"/>
    <s v="A"/>
    <x v="0"/>
    <x v="2"/>
    <x v="1314"/>
    <n v="260"/>
    <n v="526"/>
    <n v="136760"/>
  </r>
  <r>
    <n v="2623"/>
    <x v="1"/>
    <x v="0"/>
    <s v="D"/>
    <x v="2"/>
    <x v="4"/>
    <x v="1314"/>
    <n v="36"/>
    <n v="929"/>
    <n v="33444"/>
  </r>
  <r>
    <n v="2624"/>
    <x v="3"/>
    <x v="1"/>
    <s v="D"/>
    <x v="0"/>
    <x v="0"/>
    <x v="1314"/>
    <n v="280"/>
    <n v="337"/>
    <n v="94360"/>
  </r>
  <r>
    <n v="2625"/>
    <x v="9"/>
    <x v="6"/>
    <s v="D"/>
    <x v="1"/>
    <x v="1"/>
    <x v="1314"/>
    <n v="150"/>
    <n v="283"/>
    <n v="42450"/>
  </r>
  <r>
    <n v="2626"/>
    <x v="5"/>
    <x v="2"/>
    <s v="A"/>
    <x v="2"/>
    <x v="4"/>
    <x v="1315"/>
    <n v="72"/>
    <n v="348"/>
    <n v="25056"/>
  </r>
  <r>
    <n v="2627"/>
    <x v="7"/>
    <x v="3"/>
    <s v="B"/>
    <x v="1"/>
    <x v="2"/>
    <x v="1316"/>
    <n v="130"/>
    <n v="1125"/>
    <n v="146250"/>
  </r>
  <r>
    <n v="2628"/>
    <x v="4"/>
    <x v="3"/>
    <s v="B"/>
    <x v="2"/>
    <x v="0"/>
    <x v="1316"/>
    <n v="130"/>
    <n v="328"/>
    <n v="42640"/>
  </r>
  <r>
    <n v="2629"/>
    <x v="1"/>
    <x v="2"/>
    <s v="E"/>
    <x v="2"/>
    <x v="0"/>
    <x v="1316"/>
    <n v="54"/>
    <n v="333"/>
    <n v="17982"/>
  </r>
  <r>
    <n v="2630"/>
    <x v="5"/>
    <x v="1"/>
    <s v="A"/>
    <x v="2"/>
    <x v="1"/>
    <x v="1317"/>
    <n v="1040"/>
    <n v="479"/>
    <n v="498160"/>
  </r>
  <r>
    <n v="2631"/>
    <x v="7"/>
    <x v="6"/>
    <s v="C"/>
    <x v="2"/>
    <x v="4"/>
    <x v="1317"/>
    <n v="165"/>
    <n v="892"/>
    <n v="147180"/>
  </r>
  <r>
    <n v="2632"/>
    <x v="0"/>
    <x v="7"/>
    <s v="B"/>
    <x v="1"/>
    <x v="4"/>
    <x v="1317"/>
    <n v="42"/>
    <n v="852"/>
    <n v="35784"/>
  </r>
  <r>
    <n v="2633"/>
    <x v="7"/>
    <x v="6"/>
    <s v="E"/>
    <x v="2"/>
    <x v="0"/>
    <x v="1318"/>
    <n v="50"/>
    <n v="735"/>
    <n v="36750"/>
  </r>
  <r>
    <n v="2634"/>
    <x v="1"/>
    <x v="6"/>
    <s v="B"/>
    <x v="2"/>
    <x v="0"/>
    <x v="1318"/>
    <n v="27"/>
    <n v="759"/>
    <n v="20493"/>
  </r>
  <r>
    <n v="2635"/>
    <x v="2"/>
    <x v="0"/>
    <s v="E"/>
    <x v="0"/>
    <x v="4"/>
    <x v="1318"/>
    <n v="270"/>
    <n v="551"/>
    <n v="148770"/>
  </r>
  <r>
    <n v="2636"/>
    <x v="0"/>
    <x v="6"/>
    <s v="D"/>
    <x v="1"/>
    <x v="3"/>
    <x v="1319"/>
    <n v="50"/>
    <n v="720"/>
    <n v="36000"/>
  </r>
  <r>
    <n v="2637"/>
    <x v="3"/>
    <x v="1"/>
    <s v="A"/>
    <x v="2"/>
    <x v="0"/>
    <x v="1319"/>
    <n v="128"/>
    <n v="697"/>
    <n v="89216"/>
  </r>
  <r>
    <n v="2638"/>
    <x v="4"/>
    <x v="7"/>
    <s v="E"/>
    <x v="0"/>
    <x v="4"/>
    <x v="1320"/>
    <n v="375"/>
    <n v="450"/>
    <n v="168750"/>
  </r>
  <r>
    <n v="2639"/>
    <x v="6"/>
    <x v="3"/>
    <s v="D"/>
    <x v="2"/>
    <x v="3"/>
    <x v="1321"/>
    <n v="100"/>
    <n v="1262"/>
    <n v="126200"/>
  </r>
  <r>
    <n v="2640"/>
    <x v="5"/>
    <x v="6"/>
    <s v="E"/>
    <x v="0"/>
    <x v="3"/>
    <x v="1321"/>
    <n v="700"/>
    <n v="1080"/>
    <n v="756000"/>
  </r>
  <r>
    <n v="2641"/>
    <x v="0"/>
    <x v="6"/>
    <s v="D"/>
    <x v="1"/>
    <x v="3"/>
    <x v="1321"/>
    <n v="20"/>
    <n v="566"/>
    <n v="11320"/>
  </r>
  <r>
    <n v="2642"/>
    <x v="7"/>
    <x v="5"/>
    <s v="C"/>
    <x v="1"/>
    <x v="2"/>
    <x v="1322"/>
    <n v="165"/>
    <n v="547"/>
    <n v="90255"/>
  </r>
  <r>
    <n v="2643"/>
    <x v="7"/>
    <x v="3"/>
    <s v="C"/>
    <x v="0"/>
    <x v="4"/>
    <x v="1323"/>
    <n v="1950"/>
    <n v="769"/>
    <n v="1499550"/>
  </r>
  <r>
    <n v="2644"/>
    <x v="1"/>
    <x v="0"/>
    <s v="B"/>
    <x v="0"/>
    <x v="1"/>
    <x v="1324"/>
    <n v="300"/>
    <n v="1124"/>
    <n v="337200"/>
  </r>
  <r>
    <n v="2645"/>
    <x v="3"/>
    <x v="2"/>
    <s v="B"/>
    <x v="0"/>
    <x v="0"/>
    <x v="1325"/>
    <n v="390"/>
    <n v="583"/>
    <n v="227370"/>
  </r>
  <r>
    <n v="2646"/>
    <x v="3"/>
    <x v="2"/>
    <s v="C"/>
    <x v="1"/>
    <x v="4"/>
    <x v="1326"/>
    <n v="36"/>
    <n v="1014"/>
    <n v="36504"/>
  </r>
  <r>
    <n v="2647"/>
    <x v="8"/>
    <x v="3"/>
    <s v="B"/>
    <x v="0"/>
    <x v="4"/>
    <x v="1326"/>
    <n v="150"/>
    <n v="376"/>
    <n v="56400"/>
  </r>
  <r>
    <n v="2648"/>
    <x v="5"/>
    <x v="6"/>
    <s v="B"/>
    <x v="1"/>
    <x v="4"/>
    <x v="1326"/>
    <n v="48"/>
    <n v="1036"/>
    <n v="49728"/>
  </r>
  <r>
    <n v="2649"/>
    <x v="6"/>
    <x v="4"/>
    <s v="C"/>
    <x v="0"/>
    <x v="4"/>
    <x v="1327"/>
    <n v="15"/>
    <n v="691"/>
    <n v="10365"/>
  </r>
  <r>
    <n v="2650"/>
    <x v="2"/>
    <x v="4"/>
    <s v="B"/>
    <x v="0"/>
    <x v="2"/>
    <x v="1327"/>
    <n v="225"/>
    <n v="1060"/>
    <n v="238500"/>
  </r>
  <r>
    <n v="2651"/>
    <x v="1"/>
    <x v="7"/>
    <s v="B"/>
    <x v="0"/>
    <x v="2"/>
    <x v="1328"/>
    <n v="120"/>
    <n v="272"/>
    <n v="32640"/>
  </r>
  <r>
    <n v="2652"/>
    <x v="4"/>
    <x v="7"/>
    <s v="B"/>
    <x v="0"/>
    <x v="1"/>
    <x v="1328"/>
    <n v="500"/>
    <n v="674"/>
    <n v="337000"/>
  </r>
  <r>
    <n v="2653"/>
    <x v="4"/>
    <x v="5"/>
    <s v="D"/>
    <x v="1"/>
    <x v="4"/>
    <x v="1328"/>
    <n v="270"/>
    <n v="834"/>
    <n v="225180"/>
  </r>
  <r>
    <n v="2654"/>
    <x v="4"/>
    <x v="3"/>
    <s v="A"/>
    <x v="0"/>
    <x v="0"/>
    <x v="1328"/>
    <n v="200"/>
    <n v="344"/>
    <n v="68800"/>
  </r>
  <r>
    <n v="2655"/>
    <x v="2"/>
    <x v="3"/>
    <s v="A"/>
    <x v="2"/>
    <x v="3"/>
    <x v="1328"/>
    <n v="120"/>
    <n v="614"/>
    <n v="73680"/>
  </r>
  <r>
    <n v="2656"/>
    <x v="0"/>
    <x v="5"/>
    <s v="A"/>
    <x v="0"/>
    <x v="2"/>
    <x v="1329"/>
    <n v="180"/>
    <n v="1408"/>
    <n v="253440"/>
  </r>
  <r>
    <n v="2657"/>
    <x v="4"/>
    <x v="1"/>
    <s v="A"/>
    <x v="2"/>
    <x v="4"/>
    <x v="1329"/>
    <n v="600"/>
    <n v="982"/>
    <n v="589200"/>
  </r>
  <r>
    <n v="2658"/>
    <x v="2"/>
    <x v="2"/>
    <s v="A"/>
    <x v="1"/>
    <x v="4"/>
    <x v="1329"/>
    <n v="1296"/>
    <n v="960"/>
    <n v="1244160"/>
  </r>
  <r>
    <n v="2659"/>
    <x v="0"/>
    <x v="1"/>
    <s v="D"/>
    <x v="1"/>
    <x v="2"/>
    <x v="1330"/>
    <n v="30"/>
    <n v="1172"/>
    <n v="35160"/>
  </r>
  <r>
    <n v="2660"/>
    <x v="4"/>
    <x v="3"/>
    <s v="C"/>
    <x v="1"/>
    <x v="1"/>
    <x v="1330"/>
    <n v="750"/>
    <n v="415"/>
    <n v="311250"/>
  </r>
  <r>
    <n v="2661"/>
    <x v="5"/>
    <x v="4"/>
    <s v="E"/>
    <x v="2"/>
    <x v="4"/>
    <x v="1331"/>
    <n v="84"/>
    <n v="583"/>
    <n v="48972"/>
  </r>
  <r>
    <n v="2662"/>
    <x v="1"/>
    <x v="1"/>
    <s v="E"/>
    <x v="2"/>
    <x v="3"/>
    <x v="1331"/>
    <n v="390"/>
    <n v="336"/>
    <n v="131040"/>
  </r>
  <r>
    <n v="2663"/>
    <x v="3"/>
    <x v="5"/>
    <s v="D"/>
    <x v="2"/>
    <x v="2"/>
    <x v="1332"/>
    <n v="6"/>
    <n v="1078"/>
    <n v="6468"/>
  </r>
  <r>
    <n v="2664"/>
    <x v="6"/>
    <x v="4"/>
    <s v="E"/>
    <x v="1"/>
    <x v="3"/>
    <x v="1332"/>
    <n v="35"/>
    <n v="1474"/>
    <n v="51590"/>
  </r>
  <r>
    <n v="2665"/>
    <x v="2"/>
    <x v="0"/>
    <s v="D"/>
    <x v="0"/>
    <x v="4"/>
    <x v="1332"/>
    <n v="135"/>
    <n v="326"/>
    <n v="44010"/>
  </r>
  <r>
    <n v="2666"/>
    <x v="8"/>
    <x v="7"/>
    <s v="A"/>
    <x v="2"/>
    <x v="1"/>
    <x v="1333"/>
    <n v="220"/>
    <n v="754"/>
    <n v="165880"/>
  </r>
  <r>
    <n v="2667"/>
    <x v="2"/>
    <x v="4"/>
    <s v="D"/>
    <x v="1"/>
    <x v="2"/>
    <x v="1334"/>
    <n v="39"/>
    <n v="828"/>
    <n v="32292"/>
  </r>
  <r>
    <n v="2668"/>
    <x v="7"/>
    <x v="0"/>
    <s v="C"/>
    <x v="2"/>
    <x v="2"/>
    <x v="1334"/>
    <n v="45"/>
    <n v="1382"/>
    <n v="62190"/>
  </r>
  <r>
    <n v="2669"/>
    <x v="2"/>
    <x v="0"/>
    <s v="E"/>
    <x v="2"/>
    <x v="2"/>
    <x v="1334"/>
    <n v="15"/>
    <n v="945"/>
    <n v="14175"/>
  </r>
  <r>
    <n v="2670"/>
    <x v="3"/>
    <x v="7"/>
    <s v="E"/>
    <x v="0"/>
    <x v="4"/>
    <x v="1335"/>
    <n v="240"/>
    <n v="420"/>
    <n v="100800"/>
  </r>
  <r>
    <n v="2671"/>
    <x v="3"/>
    <x v="6"/>
    <s v="E"/>
    <x v="0"/>
    <x v="4"/>
    <x v="1335"/>
    <n v="420"/>
    <n v="802"/>
    <n v="336840"/>
  </r>
  <r>
    <n v="2672"/>
    <x v="9"/>
    <x v="7"/>
    <s v="C"/>
    <x v="0"/>
    <x v="3"/>
    <x v="1336"/>
    <n v="900"/>
    <n v="991"/>
    <n v="891900"/>
  </r>
  <r>
    <n v="2673"/>
    <x v="9"/>
    <x v="7"/>
    <s v="D"/>
    <x v="0"/>
    <x v="0"/>
    <x v="1337"/>
    <n v="45"/>
    <n v="1339"/>
    <n v="60255"/>
  </r>
  <r>
    <n v="2674"/>
    <x v="9"/>
    <x v="7"/>
    <s v="A"/>
    <x v="1"/>
    <x v="4"/>
    <x v="1337"/>
    <n v="144"/>
    <n v="890"/>
    <n v="128160"/>
  </r>
  <r>
    <n v="2675"/>
    <x v="8"/>
    <x v="4"/>
    <s v="A"/>
    <x v="2"/>
    <x v="2"/>
    <x v="1337"/>
    <n v="60"/>
    <n v="333"/>
    <n v="19980"/>
  </r>
  <r>
    <n v="2676"/>
    <x v="6"/>
    <x v="4"/>
    <s v="C"/>
    <x v="1"/>
    <x v="3"/>
    <x v="1338"/>
    <n v="75"/>
    <n v="1002"/>
    <n v="75150"/>
  </r>
  <r>
    <n v="2677"/>
    <x v="0"/>
    <x v="4"/>
    <s v="A"/>
    <x v="0"/>
    <x v="3"/>
    <x v="1339"/>
    <n v="700"/>
    <n v="1085"/>
    <n v="759500"/>
  </r>
  <r>
    <n v="2678"/>
    <x v="9"/>
    <x v="3"/>
    <s v="A"/>
    <x v="1"/>
    <x v="3"/>
    <x v="1339"/>
    <n v="1560"/>
    <n v="774"/>
    <n v="1207440"/>
  </r>
  <r>
    <n v="2679"/>
    <x v="7"/>
    <x v="0"/>
    <s v="D"/>
    <x v="1"/>
    <x v="1"/>
    <x v="1340"/>
    <n v="325"/>
    <n v="1266"/>
    <n v="411450"/>
  </r>
  <r>
    <n v="2680"/>
    <x v="6"/>
    <x v="5"/>
    <s v="C"/>
    <x v="1"/>
    <x v="4"/>
    <x v="1340"/>
    <n v="99"/>
    <n v="351"/>
    <n v="34749"/>
  </r>
  <r>
    <n v="2681"/>
    <x v="4"/>
    <x v="1"/>
    <s v="C"/>
    <x v="0"/>
    <x v="2"/>
    <x v="1340"/>
    <n v="500"/>
    <n v="876"/>
    <n v="438000"/>
  </r>
  <r>
    <n v="2682"/>
    <x v="4"/>
    <x v="3"/>
    <s v="D"/>
    <x v="0"/>
    <x v="1"/>
    <x v="1341"/>
    <n v="2500"/>
    <n v="508"/>
    <n v="1270000"/>
  </r>
  <r>
    <n v="2683"/>
    <x v="3"/>
    <x v="1"/>
    <s v="D"/>
    <x v="0"/>
    <x v="2"/>
    <x v="1341"/>
    <n v="140"/>
    <n v="553"/>
    <n v="77420"/>
  </r>
  <r>
    <n v="2684"/>
    <x v="5"/>
    <x v="5"/>
    <s v="C"/>
    <x v="0"/>
    <x v="3"/>
    <x v="1341"/>
    <n v="2250"/>
    <n v="1487"/>
    <n v="3345750"/>
  </r>
  <r>
    <n v="2685"/>
    <x v="2"/>
    <x v="5"/>
    <s v="E"/>
    <x v="1"/>
    <x v="0"/>
    <x v="1342"/>
    <n v="27"/>
    <n v="797"/>
    <n v="21519"/>
  </r>
  <r>
    <n v="2686"/>
    <x v="7"/>
    <x v="2"/>
    <s v="D"/>
    <x v="1"/>
    <x v="0"/>
    <x v="1343"/>
    <n v="15"/>
    <n v="1004"/>
    <n v="15060"/>
  </r>
  <r>
    <n v="2687"/>
    <x v="5"/>
    <x v="1"/>
    <s v="E"/>
    <x v="1"/>
    <x v="0"/>
    <x v="1343"/>
    <n v="48"/>
    <n v="506"/>
    <n v="24288"/>
  </r>
  <r>
    <n v="2688"/>
    <x v="8"/>
    <x v="2"/>
    <s v="E"/>
    <x v="1"/>
    <x v="4"/>
    <x v="1344"/>
    <n v="108"/>
    <n v="1023"/>
    <n v="110484"/>
  </r>
  <r>
    <n v="2689"/>
    <x v="3"/>
    <x v="6"/>
    <s v="A"/>
    <x v="2"/>
    <x v="2"/>
    <x v="1344"/>
    <n v="64"/>
    <n v="1399"/>
    <n v="89536"/>
  </r>
  <r>
    <n v="2690"/>
    <x v="7"/>
    <x v="1"/>
    <s v="C"/>
    <x v="2"/>
    <x v="0"/>
    <x v="1345"/>
    <n v="150"/>
    <n v="792"/>
    <n v="118800"/>
  </r>
  <r>
    <n v="2691"/>
    <x v="1"/>
    <x v="7"/>
    <s v="B"/>
    <x v="2"/>
    <x v="1"/>
    <x v="1345"/>
    <n v="60"/>
    <n v="520"/>
    <n v="31200"/>
  </r>
  <r>
    <n v="2692"/>
    <x v="1"/>
    <x v="6"/>
    <s v="B"/>
    <x v="2"/>
    <x v="3"/>
    <x v="1345"/>
    <n v="90"/>
    <n v="298"/>
    <n v="26820"/>
  </r>
  <r>
    <n v="2693"/>
    <x v="8"/>
    <x v="7"/>
    <s v="E"/>
    <x v="0"/>
    <x v="0"/>
    <x v="1345"/>
    <n v="5"/>
    <n v="869"/>
    <n v="4345"/>
  </r>
  <r>
    <n v="2694"/>
    <x v="9"/>
    <x v="6"/>
    <s v="A"/>
    <x v="0"/>
    <x v="3"/>
    <x v="1346"/>
    <n v="3300"/>
    <n v="1168"/>
    <n v="3854400"/>
  </r>
  <r>
    <n v="2695"/>
    <x v="6"/>
    <x v="7"/>
    <s v="D"/>
    <x v="2"/>
    <x v="3"/>
    <x v="1346"/>
    <n v="10"/>
    <n v="1264"/>
    <n v="12640"/>
  </r>
  <r>
    <n v="2696"/>
    <x v="2"/>
    <x v="2"/>
    <s v="A"/>
    <x v="0"/>
    <x v="2"/>
    <x v="1346"/>
    <n v="720"/>
    <n v="1083"/>
    <n v="779760"/>
  </r>
  <r>
    <n v="2697"/>
    <x v="5"/>
    <x v="2"/>
    <s v="B"/>
    <x v="0"/>
    <x v="0"/>
    <x v="1347"/>
    <n v="120"/>
    <n v="1233"/>
    <n v="147960"/>
  </r>
  <r>
    <n v="2698"/>
    <x v="7"/>
    <x v="7"/>
    <s v="B"/>
    <x v="2"/>
    <x v="4"/>
    <x v="1347"/>
    <n v="180"/>
    <n v="1395"/>
    <n v="251100"/>
  </r>
  <r>
    <n v="2699"/>
    <x v="6"/>
    <x v="4"/>
    <s v="C"/>
    <x v="2"/>
    <x v="4"/>
    <x v="1348"/>
    <n v="12"/>
    <n v="1388"/>
    <n v="16656"/>
  </r>
  <r>
    <n v="2700"/>
    <x v="5"/>
    <x v="7"/>
    <s v="D"/>
    <x v="1"/>
    <x v="1"/>
    <x v="1349"/>
    <n v="80"/>
    <n v="1453"/>
    <n v="116240"/>
  </r>
  <r>
    <n v="2701"/>
    <x v="0"/>
    <x v="3"/>
    <s v="B"/>
    <x v="0"/>
    <x v="3"/>
    <x v="1349"/>
    <n v="250"/>
    <n v="610"/>
    <n v="152500"/>
  </r>
  <r>
    <n v="2702"/>
    <x v="7"/>
    <x v="5"/>
    <s v="D"/>
    <x v="0"/>
    <x v="1"/>
    <x v="1350"/>
    <n v="4500"/>
    <n v="1107"/>
    <n v="4981500"/>
  </r>
  <r>
    <n v="2703"/>
    <x v="4"/>
    <x v="6"/>
    <s v="A"/>
    <x v="2"/>
    <x v="4"/>
    <x v="1350"/>
    <n v="900"/>
    <n v="612"/>
    <n v="550800"/>
  </r>
  <r>
    <n v="2704"/>
    <x v="2"/>
    <x v="4"/>
    <s v="D"/>
    <x v="2"/>
    <x v="4"/>
    <x v="1351"/>
    <n v="135"/>
    <n v="270"/>
    <n v="36450"/>
  </r>
  <r>
    <n v="2705"/>
    <x v="1"/>
    <x v="1"/>
    <s v="E"/>
    <x v="1"/>
    <x v="4"/>
    <x v="1351"/>
    <n v="162"/>
    <n v="256"/>
    <n v="41472"/>
  </r>
  <r>
    <n v="2706"/>
    <x v="8"/>
    <x v="4"/>
    <s v="E"/>
    <x v="1"/>
    <x v="2"/>
    <x v="1352"/>
    <n v="13"/>
    <n v="1214"/>
    <n v="15782"/>
  </r>
  <r>
    <n v="2707"/>
    <x v="2"/>
    <x v="6"/>
    <s v="E"/>
    <x v="0"/>
    <x v="4"/>
    <x v="1352"/>
    <n v="630"/>
    <n v="605"/>
    <n v="381150"/>
  </r>
  <r>
    <n v="2708"/>
    <x v="8"/>
    <x v="7"/>
    <s v="B"/>
    <x v="0"/>
    <x v="4"/>
    <x v="1352"/>
    <n v="195"/>
    <n v="1483"/>
    <n v="289185"/>
  </r>
  <r>
    <n v="2709"/>
    <x v="8"/>
    <x v="1"/>
    <s v="A"/>
    <x v="2"/>
    <x v="0"/>
    <x v="1353"/>
    <n v="8"/>
    <n v="1393"/>
    <n v="11144"/>
  </r>
  <r>
    <n v="2710"/>
    <x v="2"/>
    <x v="1"/>
    <s v="C"/>
    <x v="0"/>
    <x v="0"/>
    <x v="1353"/>
    <n v="60"/>
    <n v="252"/>
    <n v="15120"/>
  </r>
  <r>
    <n v="2711"/>
    <x v="3"/>
    <x v="5"/>
    <s v="A"/>
    <x v="1"/>
    <x v="1"/>
    <x v="1354"/>
    <n v="1080"/>
    <n v="1051"/>
    <n v="1135080"/>
  </r>
  <r>
    <n v="2712"/>
    <x v="9"/>
    <x v="3"/>
    <s v="E"/>
    <x v="1"/>
    <x v="4"/>
    <x v="1354"/>
    <n v="108"/>
    <n v="642"/>
    <n v="69336"/>
  </r>
  <r>
    <n v="2713"/>
    <x v="3"/>
    <x v="0"/>
    <s v="D"/>
    <x v="0"/>
    <x v="1"/>
    <x v="1355"/>
    <n v="250"/>
    <n v="345"/>
    <n v="86250"/>
  </r>
  <r>
    <n v="2714"/>
    <x v="0"/>
    <x v="1"/>
    <s v="B"/>
    <x v="0"/>
    <x v="0"/>
    <x v="1356"/>
    <n v="50"/>
    <n v="1252"/>
    <n v="62600"/>
  </r>
  <r>
    <n v="2715"/>
    <x v="8"/>
    <x v="4"/>
    <s v="B"/>
    <x v="2"/>
    <x v="0"/>
    <x v="1357"/>
    <n v="9"/>
    <n v="258"/>
    <n v="2322"/>
  </r>
  <r>
    <n v="2716"/>
    <x v="7"/>
    <x v="6"/>
    <s v="B"/>
    <x v="1"/>
    <x v="4"/>
    <x v="1357"/>
    <n v="135"/>
    <n v="942"/>
    <n v="127170"/>
  </r>
  <r>
    <n v="2717"/>
    <x v="1"/>
    <x v="2"/>
    <s v="C"/>
    <x v="2"/>
    <x v="1"/>
    <x v="1358"/>
    <n v="540"/>
    <n v="1495"/>
    <n v="807300"/>
  </r>
  <r>
    <n v="2718"/>
    <x v="2"/>
    <x v="3"/>
    <s v="A"/>
    <x v="2"/>
    <x v="0"/>
    <x v="1359"/>
    <n v="360"/>
    <n v="1158"/>
    <n v="416880"/>
  </r>
  <r>
    <n v="2719"/>
    <x v="7"/>
    <x v="3"/>
    <s v="C"/>
    <x v="0"/>
    <x v="3"/>
    <x v="1359"/>
    <n v="3750"/>
    <n v="1273"/>
    <n v="4773750"/>
  </r>
  <r>
    <n v="2720"/>
    <x v="8"/>
    <x v="7"/>
    <s v="D"/>
    <x v="1"/>
    <x v="1"/>
    <x v="1360"/>
    <n v="25"/>
    <n v="1349"/>
    <n v="33725"/>
  </r>
  <r>
    <n v="2721"/>
    <x v="1"/>
    <x v="2"/>
    <s v="E"/>
    <x v="2"/>
    <x v="2"/>
    <x v="1360"/>
    <n v="9"/>
    <n v="1479"/>
    <n v="13311"/>
  </r>
  <r>
    <n v="2722"/>
    <x v="6"/>
    <x v="1"/>
    <s v="B"/>
    <x v="1"/>
    <x v="1"/>
    <x v="1360"/>
    <n v="80"/>
    <n v="1260"/>
    <n v="100800"/>
  </r>
  <r>
    <n v="2723"/>
    <x v="8"/>
    <x v="6"/>
    <s v="B"/>
    <x v="2"/>
    <x v="1"/>
    <x v="1360"/>
    <n v="45"/>
    <n v="1222"/>
    <n v="54990"/>
  </r>
  <r>
    <n v="2724"/>
    <x v="2"/>
    <x v="6"/>
    <s v="A"/>
    <x v="2"/>
    <x v="1"/>
    <x v="1361"/>
    <n v="540"/>
    <n v="558"/>
    <n v="301320"/>
  </r>
  <r>
    <n v="2725"/>
    <x v="8"/>
    <x v="4"/>
    <s v="B"/>
    <x v="0"/>
    <x v="2"/>
    <x v="1362"/>
    <n v="35"/>
    <n v="1437"/>
    <n v="50295"/>
  </r>
  <r>
    <n v="2726"/>
    <x v="2"/>
    <x v="6"/>
    <s v="E"/>
    <x v="1"/>
    <x v="0"/>
    <x v="1362"/>
    <n v="24"/>
    <n v="547"/>
    <n v="13128"/>
  </r>
  <r>
    <n v="2727"/>
    <x v="3"/>
    <x v="0"/>
    <s v="E"/>
    <x v="0"/>
    <x v="1"/>
    <x v="1362"/>
    <n v="150"/>
    <n v="958"/>
    <n v="143700"/>
  </r>
  <r>
    <n v="2728"/>
    <x v="3"/>
    <x v="7"/>
    <s v="C"/>
    <x v="1"/>
    <x v="1"/>
    <x v="1363"/>
    <n v="20"/>
    <n v="988"/>
    <n v="19760"/>
  </r>
  <r>
    <n v="2729"/>
    <x v="3"/>
    <x v="7"/>
    <s v="D"/>
    <x v="2"/>
    <x v="1"/>
    <x v="1363"/>
    <n v="20"/>
    <n v="396"/>
    <n v="7920"/>
  </r>
  <r>
    <n v="2730"/>
    <x v="7"/>
    <x v="6"/>
    <s v="A"/>
    <x v="1"/>
    <x v="3"/>
    <x v="1364"/>
    <n v="300"/>
    <n v="251"/>
    <n v="75300"/>
  </r>
  <r>
    <n v="2731"/>
    <x v="1"/>
    <x v="3"/>
    <s v="D"/>
    <x v="1"/>
    <x v="2"/>
    <x v="1364"/>
    <n v="54"/>
    <n v="509"/>
    <n v="27486"/>
  </r>
  <r>
    <n v="2732"/>
    <x v="0"/>
    <x v="7"/>
    <s v="B"/>
    <x v="0"/>
    <x v="4"/>
    <x v="1364"/>
    <n v="135"/>
    <n v="1285"/>
    <n v="173475"/>
  </r>
  <r>
    <n v="2733"/>
    <x v="8"/>
    <x v="5"/>
    <s v="B"/>
    <x v="2"/>
    <x v="0"/>
    <x v="1364"/>
    <n v="9"/>
    <n v="548"/>
    <n v="4932"/>
  </r>
  <r>
    <n v="2734"/>
    <x v="2"/>
    <x v="1"/>
    <s v="A"/>
    <x v="1"/>
    <x v="4"/>
    <x v="1365"/>
    <n v="360"/>
    <n v="1310"/>
    <n v="471600"/>
  </r>
  <r>
    <n v="2735"/>
    <x v="7"/>
    <x v="3"/>
    <s v="B"/>
    <x v="1"/>
    <x v="4"/>
    <x v="1365"/>
    <n v="90"/>
    <n v="1028"/>
    <n v="92520"/>
  </r>
  <r>
    <n v="2736"/>
    <x v="6"/>
    <x v="7"/>
    <s v="E"/>
    <x v="0"/>
    <x v="1"/>
    <x v="1365"/>
    <n v="50"/>
    <n v="734"/>
    <n v="36700"/>
  </r>
  <r>
    <n v="2737"/>
    <x v="7"/>
    <x v="5"/>
    <s v="C"/>
    <x v="2"/>
    <x v="3"/>
    <x v="1366"/>
    <n v="150"/>
    <n v="1029"/>
    <n v="154350"/>
  </r>
  <r>
    <n v="2738"/>
    <x v="2"/>
    <x v="2"/>
    <s v="E"/>
    <x v="0"/>
    <x v="0"/>
    <x v="1367"/>
    <n v="450"/>
    <n v="405"/>
    <n v="182250"/>
  </r>
  <r>
    <n v="2739"/>
    <x v="3"/>
    <x v="0"/>
    <s v="A"/>
    <x v="0"/>
    <x v="2"/>
    <x v="1367"/>
    <n v="40"/>
    <n v="1475"/>
    <n v="59000"/>
  </r>
  <r>
    <n v="2740"/>
    <x v="1"/>
    <x v="2"/>
    <s v="E"/>
    <x v="2"/>
    <x v="4"/>
    <x v="1367"/>
    <n v="135"/>
    <n v="1346"/>
    <n v="181710"/>
  </r>
  <r>
    <n v="2741"/>
    <x v="8"/>
    <x v="0"/>
    <s v="A"/>
    <x v="1"/>
    <x v="4"/>
    <x v="1368"/>
    <n v="24"/>
    <n v="1287"/>
    <n v="30888"/>
  </r>
  <r>
    <n v="2742"/>
    <x v="2"/>
    <x v="5"/>
    <s v="D"/>
    <x v="1"/>
    <x v="0"/>
    <x v="1368"/>
    <n v="90"/>
    <n v="936"/>
    <n v="84240"/>
  </r>
  <r>
    <n v="2743"/>
    <x v="2"/>
    <x v="5"/>
    <s v="C"/>
    <x v="2"/>
    <x v="1"/>
    <x v="1369"/>
    <n v="360"/>
    <n v="724"/>
    <n v="260640"/>
  </r>
  <r>
    <n v="2744"/>
    <x v="4"/>
    <x v="2"/>
    <s v="C"/>
    <x v="0"/>
    <x v="3"/>
    <x v="1369"/>
    <n v="3375"/>
    <n v="758"/>
    <n v="2558250"/>
  </r>
  <r>
    <n v="2745"/>
    <x v="2"/>
    <x v="5"/>
    <s v="B"/>
    <x v="0"/>
    <x v="2"/>
    <x v="1370"/>
    <n v="45"/>
    <n v="313"/>
    <n v="14085"/>
  </r>
  <r>
    <n v="2746"/>
    <x v="4"/>
    <x v="6"/>
    <s v="E"/>
    <x v="0"/>
    <x v="2"/>
    <x v="1371"/>
    <n v="125"/>
    <n v="1079"/>
    <n v="134875"/>
  </r>
  <r>
    <n v="2747"/>
    <x v="3"/>
    <x v="7"/>
    <s v="C"/>
    <x v="1"/>
    <x v="3"/>
    <x v="1372"/>
    <n v="50"/>
    <n v="1359"/>
    <n v="67950"/>
  </r>
  <r>
    <n v="2748"/>
    <x v="0"/>
    <x v="2"/>
    <s v="D"/>
    <x v="2"/>
    <x v="4"/>
    <x v="1372"/>
    <n v="90"/>
    <n v="1491"/>
    <n v="134190"/>
  </r>
  <r>
    <n v="2749"/>
    <x v="7"/>
    <x v="2"/>
    <s v="A"/>
    <x v="1"/>
    <x v="1"/>
    <x v="1373"/>
    <n v="2700"/>
    <n v="393"/>
    <n v="1061100"/>
  </r>
  <r>
    <n v="2750"/>
    <x v="3"/>
    <x v="5"/>
    <s v="C"/>
    <x v="0"/>
    <x v="3"/>
    <x v="1374"/>
    <n v="1200"/>
    <n v="755"/>
    <n v="906000"/>
  </r>
  <r>
    <n v="2751"/>
    <x v="7"/>
    <x v="1"/>
    <s v="B"/>
    <x v="1"/>
    <x v="4"/>
    <x v="1375"/>
    <n v="120"/>
    <n v="1000"/>
    <n v="120000"/>
  </r>
  <r>
    <n v="2752"/>
    <x v="6"/>
    <x v="5"/>
    <s v="D"/>
    <x v="2"/>
    <x v="2"/>
    <x v="1375"/>
    <n v="24"/>
    <n v="433"/>
    <n v="10392"/>
  </r>
  <r>
    <n v="2753"/>
    <x v="4"/>
    <x v="6"/>
    <s v="A"/>
    <x v="2"/>
    <x v="1"/>
    <x v="1375"/>
    <n v="900"/>
    <n v="293"/>
    <n v="263700"/>
  </r>
  <r>
    <n v="2754"/>
    <x v="8"/>
    <x v="2"/>
    <s v="C"/>
    <x v="1"/>
    <x v="1"/>
    <x v="1376"/>
    <n v="30"/>
    <n v="584"/>
    <n v="17520"/>
  </r>
  <r>
    <n v="2755"/>
    <x v="2"/>
    <x v="5"/>
    <s v="B"/>
    <x v="2"/>
    <x v="0"/>
    <x v="1377"/>
    <n v="63"/>
    <n v="1320"/>
    <n v="83160"/>
  </r>
  <r>
    <n v="2756"/>
    <x v="2"/>
    <x v="6"/>
    <s v="C"/>
    <x v="0"/>
    <x v="3"/>
    <x v="1377"/>
    <n v="675"/>
    <n v="1190"/>
    <n v="803250"/>
  </r>
  <r>
    <n v="2757"/>
    <x v="3"/>
    <x v="1"/>
    <s v="C"/>
    <x v="0"/>
    <x v="1"/>
    <x v="1377"/>
    <n v="300"/>
    <n v="849"/>
    <n v="254700"/>
  </r>
  <r>
    <n v="2758"/>
    <x v="2"/>
    <x v="3"/>
    <s v="B"/>
    <x v="1"/>
    <x v="4"/>
    <x v="1377"/>
    <n v="180"/>
    <n v="1287"/>
    <n v="231660"/>
  </r>
  <r>
    <n v="2759"/>
    <x v="4"/>
    <x v="3"/>
    <s v="A"/>
    <x v="0"/>
    <x v="0"/>
    <x v="1378"/>
    <n v="1600"/>
    <n v="846"/>
    <n v="1353600"/>
  </r>
  <r>
    <n v="2760"/>
    <x v="2"/>
    <x v="1"/>
    <s v="A"/>
    <x v="0"/>
    <x v="0"/>
    <x v="1378"/>
    <n v="840"/>
    <n v="1376"/>
    <n v="1155840"/>
  </r>
  <r>
    <n v="2761"/>
    <x v="3"/>
    <x v="1"/>
    <s v="E"/>
    <x v="1"/>
    <x v="2"/>
    <x v="1378"/>
    <n v="24"/>
    <n v="1268"/>
    <n v="30432"/>
  </r>
  <r>
    <n v="2762"/>
    <x v="2"/>
    <x v="6"/>
    <s v="C"/>
    <x v="2"/>
    <x v="4"/>
    <x v="1379"/>
    <n v="63"/>
    <n v="1356"/>
    <n v="85428"/>
  </r>
  <r>
    <n v="2763"/>
    <x v="4"/>
    <x v="1"/>
    <s v="B"/>
    <x v="1"/>
    <x v="1"/>
    <x v="1379"/>
    <n v="400"/>
    <n v="272"/>
    <n v="108800"/>
  </r>
  <r>
    <n v="2764"/>
    <x v="9"/>
    <x v="6"/>
    <s v="E"/>
    <x v="2"/>
    <x v="3"/>
    <x v="1379"/>
    <n v="60"/>
    <n v="1193"/>
    <n v="71580"/>
  </r>
  <r>
    <n v="2765"/>
    <x v="8"/>
    <x v="2"/>
    <s v="A"/>
    <x v="0"/>
    <x v="0"/>
    <x v="1379"/>
    <n v="60"/>
    <n v="904"/>
    <n v="54240"/>
  </r>
  <r>
    <n v="2766"/>
    <x v="5"/>
    <x v="0"/>
    <s v="E"/>
    <x v="2"/>
    <x v="4"/>
    <x v="1380"/>
    <n v="54"/>
    <n v="559"/>
    <n v="30186"/>
  </r>
  <r>
    <n v="2767"/>
    <x v="6"/>
    <x v="0"/>
    <s v="B"/>
    <x v="2"/>
    <x v="0"/>
    <x v="1381"/>
    <n v="4"/>
    <n v="572"/>
    <n v="2288"/>
  </r>
  <r>
    <n v="2768"/>
    <x v="4"/>
    <x v="2"/>
    <s v="B"/>
    <x v="0"/>
    <x v="0"/>
    <x v="1382"/>
    <n v="375"/>
    <n v="1235"/>
    <n v="463125"/>
  </r>
  <r>
    <n v="2769"/>
    <x v="2"/>
    <x v="6"/>
    <s v="B"/>
    <x v="0"/>
    <x v="1"/>
    <x v="1383"/>
    <n v="525"/>
    <n v="1254"/>
    <n v="658350"/>
  </r>
  <r>
    <n v="2770"/>
    <x v="5"/>
    <x v="7"/>
    <s v="B"/>
    <x v="0"/>
    <x v="2"/>
    <x v="1383"/>
    <n v="40"/>
    <n v="724"/>
    <n v="28960"/>
  </r>
  <r>
    <n v="2771"/>
    <x v="5"/>
    <x v="1"/>
    <s v="C"/>
    <x v="0"/>
    <x v="2"/>
    <x v="1383"/>
    <n v="80"/>
    <n v="1064"/>
    <n v="85120"/>
  </r>
  <r>
    <n v="2772"/>
    <x v="9"/>
    <x v="7"/>
    <s v="B"/>
    <x v="0"/>
    <x v="2"/>
    <x v="1384"/>
    <n v="135"/>
    <n v="571"/>
    <n v="77085"/>
  </r>
  <r>
    <n v="2773"/>
    <x v="3"/>
    <x v="6"/>
    <s v="A"/>
    <x v="0"/>
    <x v="3"/>
    <x v="1384"/>
    <n v="1800"/>
    <n v="1369"/>
    <n v="2464200"/>
  </r>
  <r>
    <n v="2774"/>
    <x v="6"/>
    <x v="2"/>
    <s v="B"/>
    <x v="0"/>
    <x v="3"/>
    <x v="1385"/>
    <n v="750"/>
    <n v="1235"/>
    <n v="926250"/>
  </r>
  <r>
    <n v="2775"/>
    <x v="4"/>
    <x v="2"/>
    <s v="C"/>
    <x v="1"/>
    <x v="0"/>
    <x v="1386"/>
    <n v="135"/>
    <n v="1460"/>
    <n v="197100"/>
  </r>
  <r>
    <n v="2776"/>
    <x v="9"/>
    <x v="3"/>
    <s v="A"/>
    <x v="1"/>
    <x v="2"/>
    <x v="1386"/>
    <n v="216"/>
    <n v="885"/>
    <n v="191160"/>
  </r>
  <r>
    <n v="2777"/>
    <x v="6"/>
    <x v="3"/>
    <s v="E"/>
    <x v="1"/>
    <x v="1"/>
    <x v="1387"/>
    <n v="20"/>
    <n v="615"/>
    <n v="12300"/>
  </r>
  <r>
    <n v="2778"/>
    <x v="4"/>
    <x v="7"/>
    <s v="C"/>
    <x v="1"/>
    <x v="0"/>
    <x v="1387"/>
    <n v="10"/>
    <n v="1315"/>
    <n v="13150"/>
  </r>
  <r>
    <n v="2779"/>
    <x v="1"/>
    <x v="4"/>
    <s v="E"/>
    <x v="0"/>
    <x v="3"/>
    <x v="1388"/>
    <n v="225"/>
    <n v="293"/>
    <n v="65925"/>
  </r>
  <r>
    <n v="2780"/>
    <x v="1"/>
    <x v="7"/>
    <s v="D"/>
    <x v="1"/>
    <x v="1"/>
    <x v="1389"/>
    <n v="105"/>
    <n v="1073"/>
    <n v="112665"/>
  </r>
  <r>
    <n v="2781"/>
    <x v="2"/>
    <x v="5"/>
    <s v="A"/>
    <x v="0"/>
    <x v="0"/>
    <x v="1389"/>
    <n v="1440"/>
    <n v="418"/>
    <n v="601920"/>
  </r>
  <r>
    <n v="2782"/>
    <x v="3"/>
    <x v="1"/>
    <s v="A"/>
    <x v="1"/>
    <x v="0"/>
    <x v="1389"/>
    <n v="144"/>
    <n v="594"/>
    <n v="85536"/>
  </r>
  <r>
    <n v="2783"/>
    <x v="2"/>
    <x v="1"/>
    <s v="B"/>
    <x v="2"/>
    <x v="3"/>
    <x v="1390"/>
    <n v="60"/>
    <n v="498"/>
    <n v="29880"/>
  </r>
  <r>
    <n v="2784"/>
    <x v="6"/>
    <x v="6"/>
    <s v="A"/>
    <x v="1"/>
    <x v="2"/>
    <x v="1391"/>
    <n v="24"/>
    <n v="1189"/>
    <n v="28536"/>
  </r>
  <r>
    <n v="2785"/>
    <x v="7"/>
    <x v="7"/>
    <s v="A"/>
    <x v="1"/>
    <x v="1"/>
    <x v="1391"/>
    <n v="400"/>
    <n v="512"/>
    <n v="204800"/>
  </r>
  <r>
    <n v="2786"/>
    <x v="6"/>
    <x v="2"/>
    <s v="C"/>
    <x v="1"/>
    <x v="2"/>
    <x v="1391"/>
    <n v="15"/>
    <n v="453"/>
    <n v="6795"/>
  </r>
  <r>
    <n v="2787"/>
    <x v="0"/>
    <x v="0"/>
    <s v="A"/>
    <x v="0"/>
    <x v="4"/>
    <x v="1392"/>
    <n v="300"/>
    <n v="1072"/>
    <n v="321600"/>
  </r>
  <r>
    <n v="2788"/>
    <x v="4"/>
    <x v="2"/>
    <s v="D"/>
    <x v="1"/>
    <x v="1"/>
    <x v="1393"/>
    <n v="375"/>
    <n v="1225"/>
    <n v="459375"/>
  </r>
  <r>
    <n v="2789"/>
    <x v="9"/>
    <x v="4"/>
    <s v="E"/>
    <x v="1"/>
    <x v="1"/>
    <x v="1393"/>
    <n v="45"/>
    <n v="1379"/>
    <n v="62055"/>
  </r>
  <r>
    <n v="2790"/>
    <x v="4"/>
    <x v="2"/>
    <s v="B"/>
    <x v="0"/>
    <x v="1"/>
    <x v="1394"/>
    <n v="3000"/>
    <n v="1307"/>
    <n v="3921000"/>
  </r>
  <r>
    <n v="2791"/>
    <x v="9"/>
    <x v="3"/>
    <s v="C"/>
    <x v="1"/>
    <x v="1"/>
    <x v="1395"/>
    <n v="210"/>
    <n v="349"/>
    <n v="73290"/>
  </r>
  <r>
    <n v="2792"/>
    <x v="3"/>
    <x v="3"/>
    <s v="E"/>
    <x v="0"/>
    <x v="2"/>
    <x v="1396"/>
    <n v="140"/>
    <n v="448"/>
    <n v="62720"/>
  </r>
  <r>
    <n v="2793"/>
    <x v="4"/>
    <x v="7"/>
    <s v="C"/>
    <x v="0"/>
    <x v="1"/>
    <x v="1397"/>
    <n v="1000"/>
    <n v="1386"/>
    <n v="1386000"/>
  </r>
  <r>
    <n v="2794"/>
    <x v="5"/>
    <x v="2"/>
    <s v="A"/>
    <x v="1"/>
    <x v="4"/>
    <x v="1397"/>
    <n v="216"/>
    <n v="593"/>
    <n v="128088"/>
  </r>
  <r>
    <n v="2795"/>
    <x v="6"/>
    <x v="7"/>
    <s v="D"/>
    <x v="2"/>
    <x v="3"/>
    <x v="1398"/>
    <n v="10"/>
    <n v="1040"/>
    <n v="10400"/>
  </r>
  <r>
    <n v="2796"/>
    <x v="0"/>
    <x v="7"/>
    <s v="D"/>
    <x v="2"/>
    <x v="0"/>
    <x v="1398"/>
    <n v="1"/>
    <n v="1101"/>
    <n v="1101"/>
  </r>
  <r>
    <n v="2797"/>
    <x v="8"/>
    <x v="7"/>
    <s v="B"/>
    <x v="0"/>
    <x v="4"/>
    <x v="1399"/>
    <n v="75"/>
    <n v="1029"/>
    <n v="77175"/>
  </r>
  <r>
    <n v="2798"/>
    <x v="7"/>
    <x v="2"/>
    <s v="A"/>
    <x v="0"/>
    <x v="3"/>
    <x v="1399"/>
    <n v="6000"/>
    <n v="322"/>
    <n v="1932000"/>
  </r>
  <r>
    <n v="2799"/>
    <x v="6"/>
    <x v="0"/>
    <s v="D"/>
    <x v="0"/>
    <x v="2"/>
    <x v="1399"/>
    <n v="45"/>
    <n v="613"/>
    <n v="27585"/>
  </r>
  <r>
    <n v="2800"/>
    <x v="6"/>
    <x v="4"/>
    <s v="A"/>
    <x v="1"/>
    <x v="1"/>
    <x v="1399"/>
    <n v="80"/>
    <n v="1395"/>
    <n v="111600"/>
  </r>
  <r>
    <n v="2801"/>
    <x v="4"/>
    <x v="1"/>
    <s v="B"/>
    <x v="0"/>
    <x v="4"/>
    <x v="1400"/>
    <n v="750"/>
    <n v="1268"/>
    <n v="951000"/>
  </r>
  <r>
    <n v="2802"/>
    <x v="3"/>
    <x v="2"/>
    <s v="B"/>
    <x v="1"/>
    <x v="2"/>
    <x v="1400"/>
    <n v="48"/>
    <n v="1477"/>
    <n v="70896"/>
  </r>
  <r>
    <n v="2803"/>
    <x v="3"/>
    <x v="5"/>
    <s v="E"/>
    <x v="2"/>
    <x v="0"/>
    <x v="1401"/>
    <n v="18"/>
    <n v="1088"/>
    <n v="19584"/>
  </r>
  <r>
    <n v="2804"/>
    <x v="4"/>
    <x v="2"/>
    <s v="D"/>
    <x v="1"/>
    <x v="4"/>
    <x v="1401"/>
    <n v="90"/>
    <n v="1003"/>
    <n v="90270"/>
  </r>
  <r>
    <n v="2805"/>
    <x v="5"/>
    <x v="0"/>
    <s v="D"/>
    <x v="0"/>
    <x v="3"/>
    <x v="1401"/>
    <n v="500"/>
    <n v="1405"/>
    <n v="702500"/>
  </r>
  <r>
    <n v="2806"/>
    <x v="4"/>
    <x v="6"/>
    <s v="B"/>
    <x v="1"/>
    <x v="0"/>
    <x v="1401"/>
    <n v="25"/>
    <n v="1034"/>
    <n v="25850"/>
  </r>
  <r>
    <n v="2807"/>
    <x v="9"/>
    <x v="0"/>
    <s v="B"/>
    <x v="1"/>
    <x v="3"/>
    <x v="1402"/>
    <n v="120"/>
    <n v="445"/>
    <n v="53400"/>
  </r>
  <r>
    <n v="2808"/>
    <x v="5"/>
    <x v="4"/>
    <s v="D"/>
    <x v="2"/>
    <x v="0"/>
    <x v="1402"/>
    <n v="10"/>
    <n v="1447"/>
    <n v="14470"/>
  </r>
  <r>
    <n v="2809"/>
    <x v="8"/>
    <x v="5"/>
    <s v="B"/>
    <x v="1"/>
    <x v="3"/>
    <x v="1403"/>
    <n v="60"/>
    <n v="869"/>
    <n v="52140"/>
  </r>
  <r>
    <n v="2810"/>
    <x v="2"/>
    <x v="0"/>
    <s v="B"/>
    <x v="0"/>
    <x v="2"/>
    <x v="1404"/>
    <n v="30"/>
    <n v="352"/>
    <n v="10560"/>
  </r>
  <r>
    <n v="2811"/>
    <x v="4"/>
    <x v="5"/>
    <s v="D"/>
    <x v="1"/>
    <x v="0"/>
    <x v="1405"/>
    <n v="90"/>
    <n v="1477"/>
    <n v="132930"/>
  </r>
  <r>
    <n v="2812"/>
    <x v="4"/>
    <x v="1"/>
    <s v="E"/>
    <x v="1"/>
    <x v="1"/>
    <x v="1406"/>
    <n v="350"/>
    <n v="412"/>
    <n v="144200"/>
  </r>
  <r>
    <n v="2813"/>
    <x v="5"/>
    <x v="0"/>
    <s v="C"/>
    <x v="0"/>
    <x v="4"/>
    <x v="1407"/>
    <n v="90"/>
    <n v="1144"/>
    <n v="102960"/>
  </r>
  <r>
    <n v="2814"/>
    <x v="1"/>
    <x v="7"/>
    <s v="E"/>
    <x v="1"/>
    <x v="4"/>
    <x v="1407"/>
    <n v="18"/>
    <n v="1172"/>
    <n v="21096"/>
  </r>
  <r>
    <n v="2815"/>
    <x v="1"/>
    <x v="6"/>
    <s v="B"/>
    <x v="1"/>
    <x v="0"/>
    <x v="1408"/>
    <n v="27"/>
    <n v="271"/>
    <n v="7317"/>
  </r>
  <r>
    <n v="2816"/>
    <x v="3"/>
    <x v="0"/>
    <s v="D"/>
    <x v="2"/>
    <x v="2"/>
    <x v="1408"/>
    <n v="12"/>
    <n v="736"/>
    <n v="8832"/>
  </r>
  <r>
    <n v="2817"/>
    <x v="9"/>
    <x v="1"/>
    <s v="D"/>
    <x v="0"/>
    <x v="2"/>
    <x v="1408"/>
    <n v="270"/>
    <n v="313"/>
    <n v="84510"/>
  </r>
  <r>
    <n v="2818"/>
    <x v="7"/>
    <x v="6"/>
    <s v="C"/>
    <x v="1"/>
    <x v="3"/>
    <x v="1409"/>
    <n v="100"/>
    <n v="889"/>
    <n v="88900"/>
  </r>
  <r>
    <n v="2819"/>
    <x v="4"/>
    <x v="1"/>
    <s v="E"/>
    <x v="2"/>
    <x v="0"/>
    <x v="1409"/>
    <n v="60"/>
    <n v="833"/>
    <n v="49980"/>
  </r>
  <r>
    <n v="2820"/>
    <x v="9"/>
    <x v="1"/>
    <s v="B"/>
    <x v="1"/>
    <x v="4"/>
    <x v="1410"/>
    <n v="18"/>
    <n v="912"/>
    <n v="16416"/>
  </r>
  <r>
    <n v="2821"/>
    <x v="5"/>
    <x v="0"/>
    <s v="C"/>
    <x v="2"/>
    <x v="4"/>
    <x v="1410"/>
    <n v="24"/>
    <n v="1333"/>
    <n v="31992"/>
  </r>
  <r>
    <n v="2822"/>
    <x v="4"/>
    <x v="3"/>
    <s v="A"/>
    <x v="1"/>
    <x v="1"/>
    <x v="1410"/>
    <n v="800"/>
    <n v="904"/>
    <n v="723200"/>
  </r>
  <r>
    <n v="2823"/>
    <x v="2"/>
    <x v="3"/>
    <s v="D"/>
    <x v="0"/>
    <x v="2"/>
    <x v="1411"/>
    <n v="240"/>
    <n v="1366"/>
    <n v="327840"/>
  </r>
  <r>
    <n v="2824"/>
    <x v="4"/>
    <x v="0"/>
    <s v="B"/>
    <x v="0"/>
    <x v="2"/>
    <x v="1411"/>
    <n v="100"/>
    <n v="1333"/>
    <n v="133300"/>
  </r>
  <r>
    <n v="2825"/>
    <x v="2"/>
    <x v="1"/>
    <s v="C"/>
    <x v="2"/>
    <x v="0"/>
    <x v="1411"/>
    <n v="36"/>
    <n v="1439"/>
    <n v="51804"/>
  </r>
  <r>
    <n v="2826"/>
    <x v="9"/>
    <x v="0"/>
    <s v="A"/>
    <x v="0"/>
    <x v="4"/>
    <x v="1411"/>
    <n v="900"/>
    <n v="913"/>
    <n v="821700"/>
  </r>
  <r>
    <n v="2827"/>
    <x v="2"/>
    <x v="2"/>
    <s v="B"/>
    <x v="0"/>
    <x v="2"/>
    <x v="1411"/>
    <n v="405"/>
    <n v="495"/>
    <n v="200475"/>
  </r>
  <r>
    <n v="2828"/>
    <x v="1"/>
    <x v="7"/>
    <s v="D"/>
    <x v="0"/>
    <x v="2"/>
    <x v="1412"/>
    <n v="150"/>
    <n v="1140"/>
    <n v="171000"/>
  </r>
  <r>
    <n v="2829"/>
    <x v="8"/>
    <x v="1"/>
    <s v="C"/>
    <x v="1"/>
    <x v="0"/>
    <x v="1412"/>
    <n v="12"/>
    <n v="884"/>
    <n v="10608"/>
  </r>
  <r>
    <n v="2830"/>
    <x v="0"/>
    <x v="0"/>
    <s v="C"/>
    <x v="2"/>
    <x v="2"/>
    <x v="1413"/>
    <n v="7"/>
    <n v="1476"/>
    <n v="10332"/>
  </r>
  <r>
    <n v="2831"/>
    <x v="9"/>
    <x v="2"/>
    <s v="E"/>
    <x v="2"/>
    <x v="1"/>
    <x v="1414"/>
    <n v="90"/>
    <n v="1270"/>
    <n v="114300"/>
  </r>
  <r>
    <n v="2832"/>
    <x v="1"/>
    <x v="0"/>
    <s v="A"/>
    <x v="0"/>
    <x v="0"/>
    <x v="1415"/>
    <n v="300"/>
    <n v="1290"/>
    <n v="387000"/>
  </r>
  <r>
    <n v="2833"/>
    <x v="1"/>
    <x v="1"/>
    <s v="A"/>
    <x v="0"/>
    <x v="1"/>
    <x v="1416"/>
    <n v="2400"/>
    <n v="295"/>
    <n v="708000"/>
  </r>
  <r>
    <n v="2834"/>
    <x v="3"/>
    <x v="2"/>
    <s v="B"/>
    <x v="2"/>
    <x v="1"/>
    <x v="1416"/>
    <n v="300"/>
    <n v="820"/>
    <n v="246000"/>
  </r>
  <r>
    <n v="2835"/>
    <x v="5"/>
    <x v="2"/>
    <s v="D"/>
    <x v="1"/>
    <x v="2"/>
    <x v="1417"/>
    <n v="48"/>
    <n v="892"/>
    <n v="42816"/>
  </r>
  <r>
    <n v="2836"/>
    <x v="1"/>
    <x v="5"/>
    <s v="E"/>
    <x v="0"/>
    <x v="2"/>
    <x v="1418"/>
    <n v="180"/>
    <n v="1145"/>
    <n v="206100"/>
  </r>
  <r>
    <n v="2837"/>
    <x v="6"/>
    <x v="0"/>
    <s v="B"/>
    <x v="2"/>
    <x v="1"/>
    <x v="1419"/>
    <n v="25"/>
    <n v="1102"/>
    <n v="27550"/>
  </r>
  <r>
    <n v="2838"/>
    <x v="9"/>
    <x v="4"/>
    <s v="D"/>
    <x v="1"/>
    <x v="1"/>
    <x v="1420"/>
    <n v="135"/>
    <n v="852"/>
    <n v="115020"/>
  </r>
  <r>
    <n v="2839"/>
    <x v="2"/>
    <x v="3"/>
    <s v="D"/>
    <x v="1"/>
    <x v="4"/>
    <x v="1420"/>
    <n v="126"/>
    <n v="566"/>
    <n v="71316"/>
  </r>
  <r>
    <n v="2840"/>
    <x v="1"/>
    <x v="3"/>
    <s v="E"/>
    <x v="1"/>
    <x v="0"/>
    <x v="1421"/>
    <n v="12"/>
    <n v="299"/>
    <n v="3588"/>
  </r>
  <r>
    <n v="2841"/>
    <x v="6"/>
    <x v="6"/>
    <s v="C"/>
    <x v="1"/>
    <x v="2"/>
    <x v="1422"/>
    <n v="6"/>
    <n v="1380"/>
    <n v="8280"/>
  </r>
  <r>
    <n v="2842"/>
    <x v="8"/>
    <x v="5"/>
    <s v="D"/>
    <x v="0"/>
    <x v="2"/>
    <x v="1422"/>
    <n v="120"/>
    <n v="543"/>
    <n v="65160"/>
  </r>
  <r>
    <n v="2843"/>
    <x v="8"/>
    <x v="0"/>
    <s v="A"/>
    <x v="2"/>
    <x v="1"/>
    <x v="1423"/>
    <n v="120"/>
    <n v="1070"/>
    <n v="128400"/>
  </r>
  <r>
    <n v="2844"/>
    <x v="9"/>
    <x v="6"/>
    <s v="D"/>
    <x v="0"/>
    <x v="4"/>
    <x v="1423"/>
    <n v="180"/>
    <n v="884"/>
    <n v="159120"/>
  </r>
  <r>
    <n v="2845"/>
    <x v="6"/>
    <x v="0"/>
    <s v="B"/>
    <x v="1"/>
    <x v="1"/>
    <x v="1424"/>
    <n v="5"/>
    <n v="1139"/>
    <n v="5695"/>
  </r>
  <r>
    <n v="2846"/>
    <x v="5"/>
    <x v="5"/>
    <s v="D"/>
    <x v="2"/>
    <x v="4"/>
    <x v="1425"/>
    <n v="108"/>
    <n v="1101"/>
    <n v="118908"/>
  </r>
  <r>
    <n v="2847"/>
    <x v="5"/>
    <x v="1"/>
    <s v="E"/>
    <x v="2"/>
    <x v="4"/>
    <x v="1425"/>
    <n v="48"/>
    <n v="785"/>
    <n v="37680"/>
  </r>
  <r>
    <n v="2848"/>
    <x v="8"/>
    <x v="2"/>
    <s v="C"/>
    <x v="1"/>
    <x v="0"/>
    <x v="1425"/>
    <n v="24"/>
    <n v="412"/>
    <n v="9888"/>
  </r>
  <r>
    <n v="2849"/>
    <x v="7"/>
    <x v="4"/>
    <s v="A"/>
    <x v="1"/>
    <x v="0"/>
    <x v="1426"/>
    <n v="20"/>
    <n v="1485"/>
    <n v="29700"/>
  </r>
  <r>
    <n v="2850"/>
    <x v="0"/>
    <x v="4"/>
    <s v="E"/>
    <x v="0"/>
    <x v="0"/>
    <x v="1427"/>
    <n v="15"/>
    <n v="335"/>
    <n v="5025"/>
  </r>
  <r>
    <n v="2851"/>
    <x v="7"/>
    <x v="1"/>
    <s v="C"/>
    <x v="0"/>
    <x v="3"/>
    <x v="1427"/>
    <n v="2500"/>
    <n v="572"/>
    <n v="1430000"/>
  </r>
  <r>
    <n v="2852"/>
    <x v="5"/>
    <x v="5"/>
    <s v="C"/>
    <x v="1"/>
    <x v="0"/>
    <x v="1427"/>
    <n v="6"/>
    <n v="451"/>
    <n v="2706"/>
  </r>
  <r>
    <n v="2853"/>
    <x v="0"/>
    <x v="6"/>
    <s v="B"/>
    <x v="1"/>
    <x v="1"/>
    <x v="1428"/>
    <n v="50"/>
    <n v="808"/>
    <n v="40400"/>
  </r>
  <r>
    <n v="2854"/>
    <x v="7"/>
    <x v="2"/>
    <s v="D"/>
    <x v="0"/>
    <x v="1"/>
    <x v="1428"/>
    <n v="3000"/>
    <n v="1435"/>
    <n v="4305000"/>
  </r>
  <r>
    <n v="2855"/>
    <x v="2"/>
    <x v="4"/>
    <s v="B"/>
    <x v="1"/>
    <x v="2"/>
    <x v="1428"/>
    <n v="21"/>
    <n v="475"/>
    <n v="9975"/>
  </r>
  <r>
    <n v="2856"/>
    <x v="3"/>
    <x v="3"/>
    <s v="A"/>
    <x v="1"/>
    <x v="0"/>
    <x v="1428"/>
    <n v="96"/>
    <n v="1248"/>
    <n v="119808"/>
  </r>
  <r>
    <n v="2857"/>
    <x v="8"/>
    <x v="4"/>
    <s v="A"/>
    <x v="0"/>
    <x v="1"/>
    <x v="1429"/>
    <n v="1000"/>
    <n v="351"/>
    <n v="351000"/>
  </r>
  <r>
    <n v="2858"/>
    <x v="4"/>
    <x v="1"/>
    <s v="B"/>
    <x v="2"/>
    <x v="0"/>
    <x v="1429"/>
    <n v="90"/>
    <n v="536"/>
    <n v="48240"/>
  </r>
  <r>
    <n v="2859"/>
    <x v="6"/>
    <x v="0"/>
    <s v="C"/>
    <x v="1"/>
    <x v="0"/>
    <x v="1430"/>
    <n v="1"/>
    <n v="526"/>
    <n v="526"/>
  </r>
  <r>
    <n v="2860"/>
    <x v="7"/>
    <x v="3"/>
    <s v="B"/>
    <x v="1"/>
    <x v="2"/>
    <x v="1431"/>
    <n v="30"/>
    <n v="1436"/>
    <n v="43080"/>
  </r>
  <r>
    <n v="2861"/>
    <x v="2"/>
    <x v="2"/>
    <s v="C"/>
    <x v="0"/>
    <x v="0"/>
    <x v="1432"/>
    <n v="270"/>
    <n v="321"/>
    <n v="86670"/>
  </r>
  <r>
    <n v="2862"/>
    <x v="1"/>
    <x v="3"/>
    <s v="D"/>
    <x v="1"/>
    <x v="4"/>
    <x v="1433"/>
    <n v="126"/>
    <n v="1179"/>
    <n v="148554"/>
  </r>
  <r>
    <n v="2863"/>
    <x v="8"/>
    <x v="1"/>
    <s v="A"/>
    <x v="2"/>
    <x v="3"/>
    <x v="1433"/>
    <n v="120"/>
    <n v="393"/>
    <n v="47160"/>
  </r>
  <r>
    <n v="2864"/>
    <x v="5"/>
    <x v="7"/>
    <s v="E"/>
    <x v="0"/>
    <x v="1"/>
    <x v="1434"/>
    <n v="100"/>
    <n v="725"/>
    <n v="72500"/>
  </r>
  <r>
    <n v="2865"/>
    <x v="5"/>
    <x v="7"/>
    <s v="B"/>
    <x v="0"/>
    <x v="3"/>
    <x v="1434"/>
    <n v="150"/>
    <n v="1499"/>
    <n v="224850"/>
  </r>
  <r>
    <n v="2866"/>
    <x v="9"/>
    <x v="0"/>
    <s v="C"/>
    <x v="0"/>
    <x v="3"/>
    <x v="1435"/>
    <n v="225"/>
    <n v="1278"/>
    <n v="287550"/>
  </r>
  <r>
    <n v="2867"/>
    <x v="5"/>
    <x v="2"/>
    <s v="E"/>
    <x v="0"/>
    <x v="0"/>
    <x v="1435"/>
    <n v="120"/>
    <n v="1111"/>
    <n v="133320"/>
  </r>
  <r>
    <n v="2868"/>
    <x v="5"/>
    <x v="6"/>
    <s v="A"/>
    <x v="2"/>
    <x v="4"/>
    <x v="1436"/>
    <n v="48"/>
    <n v="1291"/>
    <n v="61968"/>
  </r>
  <r>
    <n v="2869"/>
    <x v="8"/>
    <x v="3"/>
    <s v="B"/>
    <x v="0"/>
    <x v="0"/>
    <x v="1436"/>
    <n v="50"/>
    <n v="291"/>
    <n v="14550"/>
  </r>
  <r>
    <n v="2870"/>
    <x v="7"/>
    <x v="1"/>
    <s v="A"/>
    <x v="1"/>
    <x v="4"/>
    <x v="1437"/>
    <n v="840"/>
    <n v="1142"/>
    <n v="959280"/>
  </r>
  <r>
    <n v="2871"/>
    <x v="1"/>
    <x v="6"/>
    <s v="E"/>
    <x v="2"/>
    <x v="4"/>
    <x v="1437"/>
    <n v="63"/>
    <n v="1106"/>
    <n v="69678"/>
  </r>
  <r>
    <n v="2872"/>
    <x v="3"/>
    <x v="0"/>
    <s v="B"/>
    <x v="1"/>
    <x v="0"/>
    <x v="1437"/>
    <n v="4"/>
    <n v="1130"/>
    <n v="4520"/>
  </r>
  <r>
    <n v="2873"/>
    <x v="0"/>
    <x v="6"/>
    <s v="B"/>
    <x v="1"/>
    <x v="1"/>
    <x v="1438"/>
    <n v="20"/>
    <n v="1371"/>
    <n v="27420"/>
  </r>
  <r>
    <n v="2874"/>
    <x v="8"/>
    <x v="1"/>
    <s v="C"/>
    <x v="1"/>
    <x v="4"/>
    <x v="1438"/>
    <n v="36"/>
    <n v="946"/>
    <n v="34056"/>
  </r>
  <r>
    <n v="2875"/>
    <x v="7"/>
    <x v="5"/>
    <s v="E"/>
    <x v="0"/>
    <x v="3"/>
    <x v="1439"/>
    <n v="3000"/>
    <n v="652"/>
    <n v="1956000"/>
  </r>
  <r>
    <n v="2876"/>
    <x v="4"/>
    <x v="4"/>
    <s v="A"/>
    <x v="0"/>
    <x v="0"/>
    <x v="1440"/>
    <n v="900"/>
    <n v="571"/>
    <n v="513900"/>
  </r>
  <r>
    <n v="2877"/>
    <x v="8"/>
    <x v="4"/>
    <s v="E"/>
    <x v="2"/>
    <x v="1"/>
    <x v="1441"/>
    <n v="45"/>
    <n v="1300"/>
    <n v="58500"/>
  </r>
  <r>
    <n v="2878"/>
    <x v="0"/>
    <x v="6"/>
    <s v="D"/>
    <x v="2"/>
    <x v="1"/>
    <x v="1442"/>
    <n v="10"/>
    <n v="429"/>
    <n v="4290"/>
  </r>
  <r>
    <n v="2879"/>
    <x v="1"/>
    <x v="1"/>
    <s v="D"/>
    <x v="2"/>
    <x v="1"/>
    <x v="1442"/>
    <n v="60"/>
    <n v="394"/>
    <n v="23640"/>
  </r>
  <r>
    <n v="2880"/>
    <x v="6"/>
    <x v="7"/>
    <s v="C"/>
    <x v="1"/>
    <x v="0"/>
    <x v="1443"/>
    <n v="9"/>
    <n v="911"/>
    <n v="8199"/>
  </r>
  <r>
    <n v="2881"/>
    <x v="7"/>
    <x v="7"/>
    <s v="A"/>
    <x v="0"/>
    <x v="0"/>
    <x v="1443"/>
    <n v="900"/>
    <n v="1285"/>
    <n v="1156500"/>
  </r>
  <r>
    <n v="2882"/>
    <x v="3"/>
    <x v="1"/>
    <s v="E"/>
    <x v="2"/>
    <x v="1"/>
    <x v="1443"/>
    <n v="60"/>
    <n v="1340"/>
    <n v="80400"/>
  </r>
  <r>
    <n v="2883"/>
    <x v="9"/>
    <x v="4"/>
    <s v="E"/>
    <x v="1"/>
    <x v="0"/>
    <x v="1444"/>
    <n v="12"/>
    <n v="286"/>
    <n v="3432"/>
  </r>
  <r>
    <n v="2884"/>
    <x v="5"/>
    <x v="0"/>
    <s v="E"/>
    <x v="0"/>
    <x v="1"/>
    <x v="1445"/>
    <n v="300"/>
    <n v="330"/>
    <n v="99000"/>
  </r>
  <r>
    <n v="2885"/>
    <x v="7"/>
    <x v="5"/>
    <s v="E"/>
    <x v="1"/>
    <x v="1"/>
    <x v="1445"/>
    <n v="375"/>
    <n v="1169"/>
    <n v="438375"/>
  </r>
  <r>
    <n v="2886"/>
    <x v="2"/>
    <x v="3"/>
    <s v="E"/>
    <x v="0"/>
    <x v="3"/>
    <x v="1446"/>
    <n v="900"/>
    <n v="1405"/>
    <n v="1264500"/>
  </r>
  <r>
    <n v="2887"/>
    <x v="9"/>
    <x v="1"/>
    <s v="A"/>
    <x v="0"/>
    <x v="2"/>
    <x v="1447"/>
    <n v="960"/>
    <n v="1025"/>
    <n v="984000"/>
  </r>
  <r>
    <n v="2888"/>
    <x v="5"/>
    <x v="3"/>
    <s v="D"/>
    <x v="0"/>
    <x v="3"/>
    <x v="1447"/>
    <n v="100"/>
    <n v="768"/>
    <n v="76800"/>
  </r>
  <r>
    <n v="2889"/>
    <x v="9"/>
    <x v="5"/>
    <s v="A"/>
    <x v="1"/>
    <x v="2"/>
    <x v="1448"/>
    <n v="108"/>
    <n v="416"/>
    <n v="44928"/>
  </r>
  <r>
    <n v="2890"/>
    <x v="6"/>
    <x v="6"/>
    <s v="B"/>
    <x v="0"/>
    <x v="3"/>
    <x v="1449"/>
    <n v="125"/>
    <n v="707"/>
    <n v="88375"/>
  </r>
  <r>
    <n v="2891"/>
    <x v="6"/>
    <x v="3"/>
    <s v="C"/>
    <x v="0"/>
    <x v="1"/>
    <x v="1450"/>
    <n v="150"/>
    <n v="695"/>
    <n v="104250"/>
  </r>
  <r>
    <n v="2892"/>
    <x v="6"/>
    <x v="6"/>
    <s v="C"/>
    <x v="2"/>
    <x v="3"/>
    <x v="1450"/>
    <n v="45"/>
    <n v="701"/>
    <n v="31545"/>
  </r>
  <r>
    <n v="2893"/>
    <x v="7"/>
    <x v="2"/>
    <s v="E"/>
    <x v="1"/>
    <x v="4"/>
    <x v="1451"/>
    <n v="225"/>
    <n v="333"/>
    <n v="74925"/>
  </r>
  <r>
    <n v="2894"/>
    <x v="8"/>
    <x v="7"/>
    <s v="D"/>
    <x v="1"/>
    <x v="3"/>
    <x v="1451"/>
    <n v="25"/>
    <n v="1167"/>
    <n v="29175"/>
  </r>
  <r>
    <n v="2895"/>
    <x v="6"/>
    <x v="7"/>
    <s v="E"/>
    <x v="2"/>
    <x v="1"/>
    <x v="1451"/>
    <n v="40"/>
    <n v="901"/>
    <n v="36040"/>
  </r>
  <r>
    <n v="2896"/>
    <x v="0"/>
    <x v="6"/>
    <s v="A"/>
    <x v="0"/>
    <x v="3"/>
    <x v="1452"/>
    <n v="800"/>
    <n v="1242"/>
    <n v="993600"/>
  </r>
  <r>
    <n v="2897"/>
    <x v="7"/>
    <x v="4"/>
    <s v="E"/>
    <x v="2"/>
    <x v="2"/>
    <x v="1453"/>
    <n v="50"/>
    <n v="1222"/>
    <n v="61100"/>
  </r>
  <r>
    <n v="2898"/>
    <x v="8"/>
    <x v="7"/>
    <s v="B"/>
    <x v="0"/>
    <x v="4"/>
    <x v="1453"/>
    <n v="75"/>
    <n v="315"/>
    <n v="23625"/>
  </r>
  <r>
    <n v="2899"/>
    <x v="2"/>
    <x v="1"/>
    <s v="C"/>
    <x v="2"/>
    <x v="1"/>
    <x v="1454"/>
    <n v="270"/>
    <n v="686"/>
    <n v="185220"/>
  </r>
  <r>
    <n v="2900"/>
    <x v="8"/>
    <x v="2"/>
    <s v="E"/>
    <x v="2"/>
    <x v="4"/>
    <x v="1455"/>
    <n v="72"/>
    <n v="921"/>
    <n v="66312"/>
  </r>
  <r>
    <n v="2901"/>
    <x v="0"/>
    <x v="7"/>
    <s v="A"/>
    <x v="0"/>
    <x v="1"/>
    <x v="1455"/>
    <n v="200"/>
    <n v="934"/>
    <n v="186800"/>
  </r>
  <r>
    <n v="2902"/>
    <x v="6"/>
    <x v="0"/>
    <s v="C"/>
    <x v="2"/>
    <x v="3"/>
    <x v="1456"/>
    <n v="30"/>
    <n v="1153"/>
    <n v="34590"/>
  </r>
  <r>
    <n v="2903"/>
    <x v="7"/>
    <x v="6"/>
    <s v="A"/>
    <x v="2"/>
    <x v="2"/>
    <x v="1456"/>
    <n v="40"/>
    <n v="1122"/>
    <n v="44880"/>
  </r>
  <r>
    <n v="2904"/>
    <x v="7"/>
    <x v="6"/>
    <s v="B"/>
    <x v="2"/>
    <x v="1"/>
    <x v="1456"/>
    <n v="150"/>
    <n v="477"/>
    <n v="71550"/>
  </r>
  <r>
    <n v="2905"/>
    <x v="8"/>
    <x v="3"/>
    <s v="A"/>
    <x v="0"/>
    <x v="4"/>
    <x v="1456"/>
    <n v="360"/>
    <n v="1004"/>
    <n v="361440"/>
  </r>
  <r>
    <n v="2906"/>
    <x v="5"/>
    <x v="7"/>
    <s v="B"/>
    <x v="1"/>
    <x v="1"/>
    <x v="1457"/>
    <n v="20"/>
    <n v="990"/>
    <n v="19800"/>
  </r>
  <r>
    <n v="2907"/>
    <x v="4"/>
    <x v="0"/>
    <s v="B"/>
    <x v="1"/>
    <x v="2"/>
    <x v="1458"/>
    <n v="45"/>
    <n v="823"/>
    <n v="37035"/>
  </r>
  <r>
    <n v="2908"/>
    <x v="9"/>
    <x v="3"/>
    <s v="A"/>
    <x v="2"/>
    <x v="1"/>
    <x v="1458"/>
    <n v="840"/>
    <n v="1344"/>
    <n v="1128960"/>
  </r>
  <r>
    <n v="2909"/>
    <x v="6"/>
    <x v="0"/>
    <s v="C"/>
    <x v="0"/>
    <x v="0"/>
    <x v="1459"/>
    <n v="50"/>
    <n v="575"/>
    <n v="28750"/>
  </r>
  <r>
    <n v="2910"/>
    <x v="0"/>
    <x v="2"/>
    <s v="D"/>
    <x v="0"/>
    <x v="2"/>
    <x v="1460"/>
    <n v="150"/>
    <n v="1183"/>
    <n v="177450"/>
  </r>
  <r>
    <n v="2911"/>
    <x v="0"/>
    <x v="6"/>
    <s v="B"/>
    <x v="2"/>
    <x v="4"/>
    <x v="1460"/>
    <n v="24"/>
    <n v="328"/>
    <n v="7872"/>
  </r>
  <r>
    <n v="2912"/>
    <x v="7"/>
    <x v="6"/>
    <s v="D"/>
    <x v="1"/>
    <x v="4"/>
    <x v="1461"/>
    <n v="30"/>
    <n v="288"/>
    <n v="8640"/>
  </r>
  <r>
    <n v="2913"/>
    <x v="1"/>
    <x v="7"/>
    <s v="A"/>
    <x v="1"/>
    <x v="2"/>
    <x v="1461"/>
    <n v="24"/>
    <n v="571"/>
    <n v="13704"/>
  </r>
  <r>
    <n v="2914"/>
    <x v="9"/>
    <x v="0"/>
    <s v="D"/>
    <x v="2"/>
    <x v="3"/>
    <x v="1462"/>
    <n v="45"/>
    <n v="789"/>
    <n v="35505"/>
  </r>
  <r>
    <n v="2915"/>
    <x v="2"/>
    <x v="6"/>
    <s v="D"/>
    <x v="0"/>
    <x v="4"/>
    <x v="1462"/>
    <n v="90"/>
    <n v="380"/>
    <n v="34200"/>
  </r>
  <r>
    <n v="2916"/>
    <x v="7"/>
    <x v="1"/>
    <s v="A"/>
    <x v="0"/>
    <x v="3"/>
    <x v="1463"/>
    <n v="1000"/>
    <n v="396"/>
    <n v="396000"/>
  </r>
  <r>
    <n v="2917"/>
    <x v="6"/>
    <x v="6"/>
    <s v="C"/>
    <x v="1"/>
    <x v="0"/>
    <x v="1463"/>
    <n v="5"/>
    <n v="591"/>
    <n v="2955"/>
  </r>
  <r>
    <n v="2918"/>
    <x v="7"/>
    <x v="0"/>
    <s v="D"/>
    <x v="0"/>
    <x v="3"/>
    <x v="1463"/>
    <n v="125"/>
    <n v="391"/>
    <n v="48875"/>
  </r>
  <r>
    <n v="2919"/>
    <x v="3"/>
    <x v="7"/>
    <s v="C"/>
    <x v="2"/>
    <x v="3"/>
    <x v="1463"/>
    <n v="30"/>
    <n v="833"/>
    <n v="24990"/>
  </r>
  <r>
    <n v="2920"/>
    <x v="3"/>
    <x v="2"/>
    <s v="D"/>
    <x v="0"/>
    <x v="0"/>
    <x v="1463"/>
    <n v="90"/>
    <n v="781"/>
    <n v="70290"/>
  </r>
  <r>
    <n v="2921"/>
    <x v="9"/>
    <x v="7"/>
    <s v="E"/>
    <x v="0"/>
    <x v="2"/>
    <x v="1464"/>
    <n v="60"/>
    <n v="809"/>
    <n v="48540"/>
  </r>
  <r>
    <n v="2922"/>
    <x v="8"/>
    <x v="0"/>
    <s v="C"/>
    <x v="0"/>
    <x v="1"/>
    <x v="1465"/>
    <n v="125"/>
    <n v="1253"/>
    <n v="156625"/>
  </r>
  <r>
    <n v="2923"/>
    <x v="7"/>
    <x v="2"/>
    <s v="C"/>
    <x v="1"/>
    <x v="2"/>
    <x v="1466"/>
    <n v="30"/>
    <n v="493"/>
    <n v="14790"/>
  </r>
  <r>
    <n v="2924"/>
    <x v="3"/>
    <x v="3"/>
    <s v="D"/>
    <x v="2"/>
    <x v="1"/>
    <x v="1466"/>
    <n v="80"/>
    <n v="1183"/>
    <n v="94640"/>
  </r>
  <r>
    <n v="2925"/>
    <x v="4"/>
    <x v="4"/>
    <s v="E"/>
    <x v="0"/>
    <x v="2"/>
    <x v="1466"/>
    <n v="25"/>
    <n v="454"/>
    <n v="11350"/>
  </r>
  <r>
    <n v="2926"/>
    <x v="4"/>
    <x v="7"/>
    <s v="A"/>
    <x v="0"/>
    <x v="3"/>
    <x v="1467"/>
    <n v="2000"/>
    <n v="701"/>
    <n v="1402000"/>
  </r>
  <r>
    <n v="2927"/>
    <x v="3"/>
    <x v="0"/>
    <s v="C"/>
    <x v="2"/>
    <x v="3"/>
    <x v="1468"/>
    <n v="40"/>
    <n v="996"/>
    <n v="39840"/>
  </r>
  <r>
    <n v="2928"/>
    <x v="3"/>
    <x v="0"/>
    <s v="D"/>
    <x v="0"/>
    <x v="1"/>
    <x v="1468"/>
    <n v="150"/>
    <n v="1358"/>
    <n v="203700"/>
  </r>
  <r>
    <n v="2929"/>
    <x v="5"/>
    <x v="0"/>
    <s v="E"/>
    <x v="1"/>
    <x v="3"/>
    <x v="1469"/>
    <n v="50"/>
    <n v="1004"/>
    <n v="50200"/>
  </r>
  <r>
    <n v="2930"/>
    <x v="7"/>
    <x v="3"/>
    <s v="E"/>
    <x v="2"/>
    <x v="2"/>
    <x v="1470"/>
    <n v="40"/>
    <n v="471"/>
    <n v="18840"/>
  </r>
  <r>
    <n v="2931"/>
    <x v="7"/>
    <x v="5"/>
    <s v="B"/>
    <x v="0"/>
    <x v="3"/>
    <x v="1471"/>
    <n v="375"/>
    <n v="729"/>
    <n v="273375"/>
  </r>
  <r>
    <n v="2932"/>
    <x v="8"/>
    <x v="1"/>
    <s v="D"/>
    <x v="0"/>
    <x v="1"/>
    <x v="1471"/>
    <n v="100"/>
    <n v="930"/>
    <n v="93000"/>
  </r>
  <r>
    <n v="2933"/>
    <x v="7"/>
    <x v="4"/>
    <s v="C"/>
    <x v="2"/>
    <x v="2"/>
    <x v="1472"/>
    <n v="5"/>
    <n v="1096"/>
    <n v="5480"/>
  </r>
  <r>
    <n v="2934"/>
    <x v="2"/>
    <x v="3"/>
    <s v="E"/>
    <x v="1"/>
    <x v="2"/>
    <x v="1472"/>
    <n v="6"/>
    <n v="380"/>
    <n v="2280"/>
  </r>
  <r>
    <n v="2935"/>
    <x v="4"/>
    <x v="7"/>
    <s v="B"/>
    <x v="1"/>
    <x v="3"/>
    <x v="1473"/>
    <n v="75"/>
    <n v="868"/>
    <n v="65100"/>
  </r>
  <r>
    <n v="2936"/>
    <x v="4"/>
    <x v="1"/>
    <s v="C"/>
    <x v="1"/>
    <x v="4"/>
    <x v="1473"/>
    <n v="60"/>
    <n v="1491"/>
    <n v="89460"/>
  </r>
  <r>
    <n v="2937"/>
    <x v="6"/>
    <x v="2"/>
    <s v="E"/>
    <x v="2"/>
    <x v="2"/>
    <x v="1474"/>
    <n v="6"/>
    <n v="322"/>
    <n v="1932"/>
  </r>
  <r>
    <n v="2938"/>
    <x v="2"/>
    <x v="7"/>
    <s v="E"/>
    <x v="0"/>
    <x v="2"/>
    <x v="1474"/>
    <n v="45"/>
    <n v="1357"/>
    <n v="61065"/>
  </r>
  <r>
    <n v="2939"/>
    <x v="7"/>
    <x v="7"/>
    <s v="E"/>
    <x v="2"/>
    <x v="1"/>
    <x v="1475"/>
    <n v="25"/>
    <n v="1323"/>
    <n v="33075"/>
  </r>
  <r>
    <n v="2940"/>
    <x v="1"/>
    <x v="7"/>
    <s v="A"/>
    <x v="2"/>
    <x v="0"/>
    <x v="1475"/>
    <n v="60"/>
    <n v="985"/>
    <n v="59100"/>
  </r>
  <r>
    <n v="2941"/>
    <x v="5"/>
    <x v="4"/>
    <s v="D"/>
    <x v="0"/>
    <x v="3"/>
    <x v="1476"/>
    <n v="50"/>
    <n v="521"/>
    <n v="26050"/>
  </r>
  <r>
    <n v="2942"/>
    <x v="3"/>
    <x v="2"/>
    <s v="A"/>
    <x v="0"/>
    <x v="3"/>
    <x v="1476"/>
    <n v="3000"/>
    <n v="1406"/>
    <n v="4218000"/>
  </r>
  <r>
    <n v="2943"/>
    <x v="5"/>
    <x v="3"/>
    <s v="E"/>
    <x v="0"/>
    <x v="3"/>
    <x v="1476"/>
    <n v="200"/>
    <n v="504"/>
    <n v="100800"/>
  </r>
  <r>
    <n v="2944"/>
    <x v="5"/>
    <x v="1"/>
    <s v="E"/>
    <x v="0"/>
    <x v="4"/>
    <x v="1477"/>
    <n v="240"/>
    <n v="1070"/>
    <n v="256800"/>
  </r>
  <r>
    <n v="2945"/>
    <x v="5"/>
    <x v="6"/>
    <s v="B"/>
    <x v="1"/>
    <x v="4"/>
    <x v="1477"/>
    <n v="24"/>
    <n v="855"/>
    <n v="20520"/>
  </r>
  <r>
    <n v="2946"/>
    <x v="4"/>
    <x v="0"/>
    <s v="B"/>
    <x v="0"/>
    <x v="2"/>
    <x v="1478"/>
    <n v="75"/>
    <n v="912"/>
    <n v="68400"/>
  </r>
  <r>
    <n v="2947"/>
    <x v="7"/>
    <x v="0"/>
    <s v="E"/>
    <x v="0"/>
    <x v="0"/>
    <x v="1478"/>
    <n v="75"/>
    <n v="311"/>
    <n v="23325"/>
  </r>
  <r>
    <n v="2948"/>
    <x v="3"/>
    <x v="4"/>
    <s v="A"/>
    <x v="0"/>
    <x v="0"/>
    <x v="1479"/>
    <n v="40"/>
    <n v="376"/>
    <n v="15040"/>
  </r>
  <r>
    <n v="2949"/>
    <x v="4"/>
    <x v="1"/>
    <s v="E"/>
    <x v="2"/>
    <x v="0"/>
    <x v="1480"/>
    <n v="40"/>
    <n v="1228"/>
    <n v="49120"/>
  </r>
  <r>
    <n v="2950"/>
    <x v="1"/>
    <x v="6"/>
    <s v="A"/>
    <x v="0"/>
    <x v="2"/>
    <x v="1480"/>
    <n v="120"/>
    <n v="602"/>
    <n v="72240"/>
  </r>
  <r>
    <n v="2951"/>
    <x v="7"/>
    <x v="3"/>
    <s v="A"/>
    <x v="0"/>
    <x v="1"/>
    <x v="1481"/>
    <n v="3000"/>
    <n v="956"/>
    <n v="2868000"/>
  </r>
  <r>
    <n v="2952"/>
    <x v="8"/>
    <x v="6"/>
    <s v="A"/>
    <x v="0"/>
    <x v="1"/>
    <x v="1481"/>
    <n v="100"/>
    <n v="1240"/>
    <n v="124000"/>
  </r>
  <r>
    <n v="2953"/>
    <x v="6"/>
    <x v="4"/>
    <s v="E"/>
    <x v="1"/>
    <x v="1"/>
    <x v="1481"/>
    <n v="10"/>
    <n v="519"/>
    <n v="5190"/>
  </r>
  <r>
    <n v="2954"/>
    <x v="8"/>
    <x v="1"/>
    <s v="C"/>
    <x v="2"/>
    <x v="2"/>
    <x v="1481"/>
    <n v="6"/>
    <n v="1381"/>
    <n v="8286"/>
  </r>
  <r>
    <n v="2955"/>
    <x v="0"/>
    <x v="5"/>
    <s v="C"/>
    <x v="2"/>
    <x v="0"/>
    <x v="1482"/>
    <n v="12"/>
    <n v="1461"/>
    <n v="17532"/>
  </r>
  <r>
    <n v="2956"/>
    <x v="9"/>
    <x v="6"/>
    <s v="C"/>
    <x v="1"/>
    <x v="4"/>
    <x v="1482"/>
    <n v="36"/>
    <n v="731"/>
    <n v="26316"/>
  </r>
  <r>
    <n v="2957"/>
    <x v="3"/>
    <x v="2"/>
    <s v="C"/>
    <x v="2"/>
    <x v="3"/>
    <x v="1482"/>
    <n v="90"/>
    <n v="951"/>
    <n v="85590"/>
  </r>
  <r>
    <n v="2958"/>
    <x v="2"/>
    <x v="5"/>
    <s v="B"/>
    <x v="1"/>
    <x v="0"/>
    <x v="1483"/>
    <n v="18"/>
    <n v="1167"/>
    <n v="21006"/>
  </r>
  <r>
    <n v="2959"/>
    <x v="3"/>
    <x v="0"/>
    <s v="C"/>
    <x v="2"/>
    <x v="1"/>
    <x v="1483"/>
    <n v="30"/>
    <n v="901"/>
    <n v="27030"/>
  </r>
  <r>
    <n v="2960"/>
    <x v="3"/>
    <x v="7"/>
    <s v="B"/>
    <x v="0"/>
    <x v="2"/>
    <x v="1484"/>
    <n v="30"/>
    <n v="745"/>
    <n v="22350"/>
  </r>
  <r>
    <n v="2961"/>
    <x v="1"/>
    <x v="1"/>
    <s v="C"/>
    <x v="0"/>
    <x v="2"/>
    <x v="1485"/>
    <n v="30"/>
    <n v="1022"/>
    <n v="30660"/>
  </r>
  <r>
    <n v="2962"/>
    <x v="4"/>
    <x v="4"/>
    <s v="B"/>
    <x v="0"/>
    <x v="2"/>
    <x v="1485"/>
    <n v="75"/>
    <n v="944"/>
    <n v="70800"/>
  </r>
  <r>
    <n v="2963"/>
    <x v="8"/>
    <x v="7"/>
    <s v="C"/>
    <x v="0"/>
    <x v="4"/>
    <x v="1485"/>
    <n v="75"/>
    <n v="416"/>
    <n v="31200"/>
  </r>
  <r>
    <n v="2964"/>
    <x v="6"/>
    <x v="5"/>
    <s v="E"/>
    <x v="2"/>
    <x v="2"/>
    <x v="1486"/>
    <n v="6"/>
    <n v="1499"/>
    <n v="8994"/>
  </r>
  <r>
    <n v="2965"/>
    <x v="7"/>
    <x v="7"/>
    <s v="D"/>
    <x v="2"/>
    <x v="0"/>
    <x v="1486"/>
    <n v="25"/>
    <n v="1489"/>
    <n v="37225"/>
  </r>
  <r>
    <n v="2966"/>
    <x v="1"/>
    <x v="2"/>
    <s v="D"/>
    <x v="0"/>
    <x v="1"/>
    <x v="1486"/>
    <n v="225"/>
    <n v="495"/>
    <n v="111375"/>
  </r>
  <r>
    <n v="2967"/>
    <x v="2"/>
    <x v="2"/>
    <s v="D"/>
    <x v="2"/>
    <x v="4"/>
    <x v="1487"/>
    <n v="135"/>
    <n v="559"/>
    <n v="75465"/>
  </r>
  <r>
    <n v="2968"/>
    <x v="6"/>
    <x v="3"/>
    <s v="A"/>
    <x v="1"/>
    <x v="2"/>
    <x v="1487"/>
    <n v="40"/>
    <n v="1353"/>
    <n v="54120"/>
  </r>
  <r>
    <n v="2969"/>
    <x v="6"/>
    <x v="6"/>
    <s v="B"/>
    <x v="0"/>
    <x v="0"/>
    <x v="1488"/>
    <n v="5"/>
    <n v="813"/>
    <n v="4065"/>
  </r>
  <r>
    <n v="2970"/>
    <x v="3"/>
    <x v="7"/>
    <s v="D"/>
    <x v="1"/>
    <x v="4"/>
    <x v="1488"/>
    <n v="18"/>
    <n v="781"/>
    <n v="14058"/>
  </r>
  <r>
    <n v="2971"/>
    <x v="6"/>
    <x v="5"/>
    <s v="A"/>
    <x v="0"/>
    <x v="4"/>
    <x v="1488"/>
    <n v="360"/>
    <n v="1130"/>
    <n v="406800"/>
  </r>
  <r>
    <n v="2972"/>
    <x v="7"/>
    <x v="4"/>
    <s v="C"/>
    <x v="1"/>
    <x v="2"/>
    <x v="1489"/>
    <n v="15"/>
    <n v="315"/>
    <n v="4725"/>
  </r>
  <r>
    <n v="2973"/>
    <x v="6"/>
    <x v="7"/>
    <s v="D"/>
    <x v="2"/>
    <x v="2"/>
    <x v="1489"/>
    <n v="2"/>
    <n v="813"/>
    <n v="1626"/>
  </r>
  <r>
    <n v="2974"/>
    <x v="8"/>
    <x v="0"/>
    <s v="B"/>
    <x v="2"/>
    <x v="0"/>
    <x v="1490"/>
    <n v="5"/>
    <n v="1279"/>
    <n v="6395"/>
  </r>
  <r>
    <n v="2975"/>
    <x v="1"/>
    <x v="5"/>
    <s v="E"/>
    <x v="1"/>
    <x v="4"/>
    <x v="1491"/>
    <n v="108"/>
    <n v="447"/>
    <n v="48276"/>
  </r>
  <r>
    <n v="2976"/>
    <x v="1"/>
    <x v="5"/>
    <s v="B"/>
    <x v="0"/>
    <x v="4"/>
    <x v="1491"/>
    <n v="135"/>
    <n v="893"/>
    <n v="120555"/>
  </r>
  <r>
    <n v="2977"/>
    <x v="1"/>
    <x v="7"/>
    <s v="B"/>
    <x v="0"/>
    <x v="2"/>
    <x v="1492"/>
    <n v="15"/>
    <n v="391"/>
    <n v="5865"/>
  </r>
  <r>
    <n v="2978"/>
    <x v="0"/>
    <x v="1"/>
    <s v="A"/>
    <x v="0"/>
    <x v="1"/>
    <x v="1492"/>
    <n v="200"/>
    <n v="340"/>
    <n v="68000"/>
  </r>
  <r>
    <n v="2979"/>
    <x v="5"/>
    <x v="7"/>
    <s v="E"/>
    <x v="2"/>
    <x v="0"/>
    <x v="1492"/>
    <n v="6"/>
    <n v="617"/>
    <n v="3702"/>
  </r>
  <r>
    <n v="2980"/>
    <x v="2"/>
    <x v="4"/>
    <s v="B"/>
    <x v="2"/>
    <x v="4"/>
    <x v="1493"/>
    <n v="45"/>
    <n v="596"/>
    <n v="26820"/>
  </r>
  <r>
    <n v="2981"/>
    <x v="8"/>
    <x v="1"/>
    <s v="D"/>
    <x v="1"/>
    <x v="3"/>
    <x v="1493"/>
    <n v="10"/>
    <n v="879"/>
    <n v="8790"/>
  </r>
  <r>
    <n v="2982"/>
    <x v="7"/>
    <x v="1"/>
    <s v="B"/>
    <x v="2"/>
    <x v="1"/>
    <x v="1493"/>
    <n v="50"/>
    <n v="956"/>
    <n v="47800"/>
  </r>
  <r>
    <n v="2983"/>
    <x v="1"/>
    <x v="4"/>
    <s v="E"/>
    <x v="1"/>
    <x v="4"/>
    <x v="1494"/>
    <n v="18"/>
    <n v="782"/>
    <n v="14076"/>
  </r>
  <r>
    <n v="2984"/>
    <x v="2"/>
    <x v="2"/>
    <s v="C"/>
    <x v="1"/>
    <x v="4"/>
    <x v="1494"/>
    <n v="27"/>
    <n v="876"/>
    <n v="23652"/>
  </r>
  <r>
    <n v="2985"/>
    <x v="8"/>
    <x v="0"/>
    <s v="E"/>
    <x v="1"/>
    <x v="3"/>
    <x v="1494"/>
    <n v="20"/>
    <n v="1081"/>
    <n v="21620"/>
  </r>
  <r>
    <n v="2986"/>
    <x v="9"/>
    <x v="7"/>
    <s v="D"/>
    <x v="0"/>
    <x v="2"/>
    <x v="1495"/>
    <n v="45"/>
    <n v="1403"/>
    <n v="63135"/>
  </r>
  <r>
    <n v="2987"/>
    <x v="3"/>
    <x v="6"/>
    <s v="A"/>
    <x v="1"/>
    <x v="1"/>
    <x v="1496"/>
    <n v="120"/>
    <n v="1114"/>
    <n v="133680"/>
  </r>
  <r>
    <n v="2988"/>
    <x v="0"/>
    <x v="4"/>
    <s v="B"/>
    <x v="0"/>
    <x v="2"/>
    <x v="1496"/>
    <n v="10"/>
    <n v="903"/>
    <n v="9030"/>
  </r>
  <r>
    <n v="2989"/>
    <x v="0"/>
    <x v="7"/>
    <s v="E"/>
    <x v="2"/>
    <x v="2"/>
    <x v="1497"/>
    <n v="4"/>
    <n v="1156"/>
    <n v="4624"/>
  </r>
  <r>
    <n v="2990"/>
    <x v="5"/>
    <x v="5"/>
    <s v="B"/>
    <x v="0"/>
    <x v="0"/>
    <x v="1497"/>
    <n v="30"/>
    <n v="1433"/>
    <n v="42990"/>
  </r>
  <r>
    <n v="2991"/>
    <x v="2"/>
    <x v="5"/>
    <s v="D"/>
    <x v="0"/>
    <x v="0"/>
    <x v="1497"/>
    <n v="225"/>
    <n v="662"/>
    <n v="148950"/>
  </r>
  <r>
    <n v="2992"/>
    <x v="8"/>
    <x v="1"/>
    <s v="D"/>
    <x v="1"/>
    <x v="1"/>
    <x v="1497"/>
    <n v="50"/>
    <n v="1380"/>
    <n v="69000"/>
  </r>
  <r>
    <n v="2993"/>
    <x v="0"/>
    <x v="6"/>
    <s v="A"/>
    <x v="0"/>
    <x v="1"/>
    <x v="1498"/>
    <n v="100"/>
    <n v="1125"/>
    <n v="112500"/>
  </r>
  <r>
    <n v="2994"/>
    <x v="9"/>
    <x v="7"/>
    <s v="A"/>
    <x v="2"/>
    <x v="1"/>
    <x v="1498"/>
    <n v="240"/>
    <n v="517"/>
    <n v="124080"/>
  </r>
  <r>
    <n v="2995"/>
    <x v="5"/>
    <x v="1"/>
    <s v="B"/>
    <x v="0"/>
    <x v="1"/>
    <x v="1499"/>
    <n v="100"/>
    <n v="700"/>
    <n v="70000"/>
  </r>
  <r>
    <n v="2996"/>
    <x v="6"/>
    <x v="6"/>
    <s v="B"/>
    <x v="2"/>
    <x v="0"/>
    <x v="1500"/>
    <n v="3"/>
    <n v="369"/>
    <n v="1107"/>
  </r>
  <r>
    <n v="2997"/>
    <x v="7"/>
    <x v="7"/>
    <s v="B"/>
    <x v="0"/>
    <x v="2"/>
    <x v="1500"/>
    <n v="50"/>
    <n v="1101"/>
    <n v="55050"/>
  </r>
  <r>
    <n v="2998"/>
    <x v="8"/>
    <x v="4"/>
    <s v="E"/>
    <x v="1"/>
    <x v="3"/>
    <x v="1500"/>
    <n v="10"/>
    <n v="608"/>
    <n v="6080"/>
  </r>
  <r>
    <n v="2999"/>
    <x v="0"/>
    <x v="6"/>
    <s v="C"/>
    <x v="2"/>
    <x v="4"/>
    <x v="1501"/>
    <n v="3"/>
    <n v="334"/>
    <n v="1002"/>
  </r>
  <r>
    <n v="3000"/>
    <x v="9"/>
    <x v="5"/>
    <s v="E"/>
    <x v="1"/>
    <x v="4"/>
    <x v="1502"/>
    <n v="27"/>
    <n v="883"/>
    <n v="23841"/>
  </r>
  <r>
    <n v="3001"/>
    <x v="1"/>
    <x v="7"/>
    <s v="B"/>
    <x v="1"/>
    <x v="2"/>
    <x v="1502"/>
    <n v="9"/>
    <n v="716"/>
    <n v="6444"/>
  </r>
  <r>
    <n v="3002"/>
    <x v="0"/>
    <x v="4"/>
    <s v="D"/>
    <x v="2"/>
    <x v="0"/>
    <x v="1502"/>
    <n v="2"/>
    <n v="1117"/>
    <n v="2234"/>
  </r>
  <r>
    <n v="3003"/>
    <x v="9"/>
    <x v="0"/>
    <s v="E"/>
    <x v="1"/>
    <x v="1"/>
    <x v="1503"/>
    <n v="30"/>
    <n v="864"/>
    <n v="25920"/>
  </r>
  <r>
    <n v="3004"/>
    <x v="0"/>
    <x v="2"/>
    <s v="D"/>
    <x v="2"/>
    <x v="0"/>
    <x v="1503"/>
    <n v="6"/>
    <n v="689"/>
    <n v="4134"/>
  </r>
  <r>
    <n v="3005"/>
    <x v="8"/>
    <x v="2"/>
    <s v="E"/>
    <x v="2"/>
    <x v="3"/>
    <x v="1504"/>
    <n v="60"/>
    <n v="267"/>
    <n v="16020"/>
  </r>
  <r>
    <n v="3006"/>
    <x v="9"/>
    <x v="6"/>
    <s v="C"/>
    <x v="2"/>
    <x v="3"/>
    <x v="1504"/>
    <n v="75"/>
    <n v="407"/>
    <n v="30525"/>
  </r>
  <r>
    <n v="3007"/>
    <x v="1"/>
    <x v="1"/>
    <s v="C"/>
    <x v="2"/>
    <x v="3"/>
    <x v="1504"/>
    <n v="90"/>
    <n v="1201"/>
    <n v="108090"/>
  </r>
  <r>
    <n v="3008"/>
    <x v="8"/>
    <x v="6"/>
    <s v="C"/>
    <x v="0"/>
    <x v="4"/>
    <x v="1505"/>
    <n v="60"/>
    <n v="1371"/>
    <n v="82260"/>
  </r>
  <r>
    <n v="3009"/>
    <x v="0"/>
    <x v="5"/>
    <s v="B"/>
    <x v="2"/>
    <x v="3"/>
    <x v="1505"/>
    <n v="45"/>
    <n v="709"/>
    <n v="31905"/>
  </r>
  <r>
    <n v="3010"/>
    <x v="7"/>
    <x v="0"/>
    <s v="D"/>
    <x v="1"/>
    <x v="0"/>
    <x v="1505"/>
    <n v="20"/>
    <n v="890"/>
    <n v="17800"/>
  </r>
  <r>
    <n v="3011"/>
    <x v="8"/>
    <x v="0"/>
    <s v="D"/>
    <x v="1"/>
    <x v="2"/>
    <x v="1505"/>
    <n v="4"/>
    <n v="757"/>
    <n v="3028"/>
  </r>
  <r>
    <n v="3012"/>
    <x v="9"/>
    <x v="1"/>
    <s v="D"/>
    <x v="2"/>
    <x v="2"/>
    <x v="1505"/>
    <n v="6"/>
    <n v="442"/>
    <n v="2652"/>
  </r>
  <r>
    <n v="3013"/>
    <x v="6"/>
    <x v="5"/>
    <s v="B"/>
    <x v="0"/>
    <x v="4"/>
    <x v="1505"/>
    <n v="135"/>
    <n v="399"/>
    <n v="53865"/>
  </r>
  <r>
    <n v="3014"/>
    <x v="6"/>
    <x v="1"/>
    <s v="D"/>
    <x v="0"/>
    <x v="4"/>
    <x v="1505"/>
    <n v="30"/>
    <n v="475"/>
    <n v="14250"/>
  </r>
  <r>
    <n v="3015"/>
    <x v="2"/>
    <x v="4"/>
    <s v="E"/>
    <x v="1"/>
    <x v="4"/>
    <x v="1506"/>
    <n v="45"/>
    <n v="946"/>
    <n v="42570"/>
  </r>
  <r>
    <n v="3016"/>
    <x v="9"/>
    <x v="7"/>
    <s v="D"/>
    <x v="1"/>
    <x v="4"/>
    <x v="1506"/>
    <n v="45"/>
    <n v="625"/>
    <n v="28125"/>
  </r>
  <r>
    <n v="3017"/>
    <x v="9"/>
    <x v="1"/>
    <s v="B"/>
    <x v="0"/>
    <x v="2"/>
    <x v="1507"/>
    <n v="150"/>
    <n v="895"/>
    <n v="134250"/>
  </r>
  <r>
    <n v="3018"/>
    <x v="3"/>
    <x v="6"/>
    <s v="E"/>
    <x v="0"/>
    <x v="1"/>
    <x v="1507"/>
    <n v="50"/>
    <n v="1127"/>
    <n v="56350"/>
  </r>
  <r>
    <n v="3019"/>
    <x v="8"/>
    <x v="3"/>
    <s v="C"/>
    <x v="0"/>
    <x v="1"/>
    <x v="1508"/>
    <n v="100"/>
    <n v="1068"/>
    <n v="106800"/>
  </r>
  <r>
    <n v="3020"/>
    <x v="3"/>
    <x v="0"/>
    <s v="E"/>
    <x v="0"/>
    <x v="0"/>
    <x v="1508"/>
    <n v="20"/>
    <n v="379"/>
    <n v="7580"/>
  </r>
  <r>
    <n v="3021"/>
    <x v="6"/>
    <x v="6"/>
    <s v="D"/>
    <x v="2"/>
    <x v="0"/>
    <x v="1509"/>
    <n v="4"/>
    <n v="1055"/>
    <n v="4220"/>
  </r>
  <r>
    <n v="3022"/>
    <x v="4"/>
    <x v="6"/>
    <s v="A"/>
    <x v="2"/>
    <x v="4"/>
    <x v="1509"/>
    <n v="300"/>
    <n v="1236"/>
    <n v="370800"/>
  </r>
  <r>
    <n v="3023"/>
    <x v="5"/>
    <x v="6"/>
    <s v="E"/>
    <x v="1"/>
    <x v="4"/>
    <x v="1509"/>
    <n v="18"/>
    <n v="1047"/>
    <n v="18846"/>
  </r>
  <r>
    <n v="3024"/>
    <x v="9"/>
    <x v="6"/>
    <s v="D"/>
    <x v="1"/>
    <x v="3"/>
    <x v="1510"/>
    <n v="75"/>
    <n v="561"/>
    <n v="42075"/>
  </r>
  <r>
    <n v="3025"/>
    <x v="3"/>
    <x v="6"/>
    <s v="C"/>
    <x v="2"/>
    <x v="4"/>
    <x v="1510"/>
    <n v="30"/>
    <n v="316"/>
    <n v="9480"/>
  </r>
  <r>
    <n v="3026"/>
    <x v="7"/>
    <x v="4"/>
    <s v="E"/>
    <x v="1"/>
    <x v="2"/>
    <x v="1511"/>
    <n v="5"/>
    <n v="1115"/>
    <n v="5575"/>
  </r>
  <r>
    <n v="3027"/>
    <x v="0"/>
    <x v="6"/>
    <s v="D"/>
    <x v="2"/>
    <x v="0"/>
    <x v="1512"/>
    <n v="5"/>
    <n v="625"/>
    <n v="3125"/>
  </r>
  <r>
    <n v="3028"/>
    <x v="3"/>
    <x v="1"/>
    <s v="C"/>
    <x v="1"/>
    <x v="2"/>
    <x v="1513"/>
    <n v="16"/>
    <n v="1281"/>
    <n v="20496"/>
  </r>
  <r>
    <n v="3029"/>
    <x v="1"/>
    <x v="2"/>
    <s v="D"/>
    <x v="0"/>
    <x v="1"/>
    <x v="1514"/>
    <n v="1125"/>
    <n v="430"/>
    <n v="483750"/>
  </r>
  <r>
    <n v="3030"/>
    <x v="3"/>
    <x v="1"/>
    <s v="B"/>
    <x v="1"/>
    <x v="3"/>
    <x v="1515"/>
    <n v="80"/>
    <n v="602"/>
    <n v="48160"/>
  </r>
  <r>
    <n v="3031"/>
    <x v="2"/>
    <x v="5"/>
    <s v="B"/>
    <x v="2"/>
    <x v="4"/>
    <x v="1515"/>
    <n v="135"/>
    <n v="854"/>
    <n v="115290"/>
  </r>
  <r>
    <n v="3032"/>
    <x v="9"/>
    <x v="2"/>
    <s v="A"/>
    <x v="0"/>
    <x v="4"/>
    <x v="1515"/>
    <n v="540"/>
    <n v="1255"/>
    <n v="677700"/>
  </r>
  <r>
    <n v="3033"/>
    <x v="2"/>
    <x v="3"/>
    <s v="C"/>
    <x v="1"/>
    <x v="4"/>
    <x v="1516"/>
    <n v="36"/>
    <n v="1455"/>
    <n v="52380"/>
  </r>
  <r>
    <n v="3034"/>
    <x v="3"/>
    <x v="6"/>
    <s v="C"/>
    <x v="0"/>
    <x v="0"/>
    <x v="1516"/>
    <n v="40"/>
    <n v="560"/>
    <n v="22400"/>
  </r>
  <r>
    <n v="3035"/>
    <x v="1"/>
    <x v="2"/>
    <s v="A"/>
    <x v="0"/>
    <x v="0"/>
    <x v="1516"/>
    <n v="180"/>
    <n v="463"/>
    <n v="83340"/>
  </r>
  <r>
    <n v="3036"/>
    <x v="1"/>
    <x v="6"/>
    <s v="A"/>
    <x v="2"/>
    <x v="4"/>
    <x v="1517"/>
    <n v="144"/>
    <n v="1439"/>
    <n v="207216"/>
  </r>
  <r>
    <n v="3037"/>
    <x v="1"/>
    <x v="4"/>
    <s v="A"/>
    <x v="1"/>
    <x v="3"/>
    <x v="1517"/>
    <n v="300"/>
    <n v="1467"/>
    <n v="440100"/>
  </r>
  <r>
    <n v="3038"/>
    <x v="7"/>
    <x v="1"/>
    <s v="C"/>
    <x v="1"/>
    <x v="0"/>
    <x v="1517"/>
    <n v="40"/>
    <n v="1430"/>
    <n v="57200"/>
  </r>
  <r>
    <n v="3039"/>
    <x v="8"/>
    <x v="5"/>
    <s v="E"/>
    <x v="2"/>
    <x v="4"/>
    <x v="1517"/>
    <n v="27"/>
    <n v="733"/>
    <n v="19791"/>
  </r>
  <r>
    <n v="3040"/>
    <x v="5"/>
    <x v="6"/>
    <s v="E"/>
    <x v="2"/>
    <x v="4"/>
    <x v="1518"/>
    <n v="12"/>
    <n v="512"/>
    <n v="6144"/>
  </r>
  <r>
    <n v="3041"/>
    <x v="0"/>
    <x v="7"/>
    <s v="E"/>
    <x v="0"/>
    <x v="3"/>
    <x v="1519"/>
    <n v="100"/>
    <n v="338"/>
    <n v="33800"/>
  </r>
  <r>
    <n v="3042"/>
    <x v="5"/>
    <x v="3"/>
    <s v="E"/>
    <x v="0"/>
    <x v="3"/>
    <x v="1519"/>
    <n v="200"/>
    <n v="1116"/>
    <n v="223200"/>
  </r>
  <r>
    <n v="3043"/>
    <x v="9"/>
    <x v="1"/>
    <s v="A"/>
    <x v="2"/>
    <x v="0"/>
    <x v="1519"/>
    <n v="120"/>
    <n v="705"/>
    <n v="84600"/>
  </r>
  <r>
    <n v="3044"/>
    <x v="4"/>
    <x v="6"/>
    <s v="A"/>
    <x v="1"/>
    <x v="3"/>
    <x v="1520"/>
    <n v="400"/>
    <n v="845"/>
    <n v="338000"/>
  </r>
  <r>
    <n v="3045"/>
    <x v="4"/>
    <x v="3"/>
    <s v="A"/>
    <x v="2"/>
    <x v="0"/>
    <x v="1521"/>
    <n v="200"/>
    <n v="253"/>
    <n v="50600"/>
  </r>
  <r>
    <n v="3046"/>
    <x v="2"/>
    <x v="7"/>
    <s v="E"/>
    <x v="1"/>
    <x v="0"/>
    <x v="1521"/>
    <n v="9"/>
    <n v="645"/>
    <n v="5805"/>
  </r>
  <r>
    <n v="3047"/>
    <x v="3"/>
    <x v="2"/>
    <s v="C"/>
    <x v="1"/>
    <x v="0"/>
    <x v="1522"/>
    <n v="18"/>
    <n v="1357"/>
    <n v="24426"/>
  </r>
  <r>
    <n v="3048"/>
    <x v="9"/>
    <x v="3"/>
    <s v="D"/>
    <x v="0"/>
    <x v="3"/>
    <x v="1522"/>
    <n v="600"/>
    <n v="650"/>
    <n v="390000"/>
  </r>
  <r>
    <n v="3049"/>
    <x v="0"/>
    <x v="0"/>
    <s v="B"/>
    <x v="0"/>
    <x v="4"/>
    <x v="1522"/>
    <n v="30"/>
    <n v="391"/>
    <n v="11730"/>
  </r>
  <r>
    <n v="3050"/>
    <x v="7"/>
    <x v="4"/>
    <s v="C"/>
    <x v="1"/>
    <x v="2"/>
    <x v="1523"/>
    <n v="25"/>
    <n v="1237"/>
    <n v="30925"/>
  </r>
  <r>
    <n v="3051"/>
    <x v="1"/>
    <x v="2"/>
    <s v="A"/>
    <x v="0"/>
    <x v="2"/>
    <x v="1524"/>
    <n v="540"/>
    <n v="937"/>
    <n v="505980"/>
  </r>
  <r>
    <n v="3052"/>
    <x v="0"/>
    <x v="1"/>
    <s v="D"/>
    <x v="2"/>
    <x v="4"/>
    <x v="1524"/>
    <n v="6"/>
    <n v="477"/>
    <n v="2862"/>
  </r>
  <r>
    <n v="3053"/>
    <x v="7"/>
    <x v="7"/>
    <s v="A"/>
    <x v="1"/>
    <x v="4"/>
    <x v="1524"/>
    <n v="60"/>
    <n v="783"/>
    <n v="46980"/>
  </r>
  <r>
    <n v="3054"/>
    <x v="8"/>
    <x v="2"/>
    <s v="B"/>
    <x v="2"/>
    <x v="2"/>
    <x v="1525"/>
    <n v="15"/>
    <n v="317"/>
    <n v="4755"/>
  </r>
  <r>
    <n v="3055"/>
    <x v="1"/>
    <x v="5"/>
    <s v="B"/>
    <x v="2"/>
    <x v="1"/>
    <x v="1525"/>
    <n v="135"/>
    <n v="269"/>
    <n v="36315"/>
  </r>
  <r>
    <n v="3056"/>
    <x v="4"/>
    <x v="7"/>
    <s v="C"/>
    <x v="2"/>
    <x v="1"/>
    <x v="1525"/>
    <n v="125"/>
    <n v="1243"/>
    <n v="155375"/>
  </r>
  <r>
    <n v="3057"/>
    <x v="2"/>
    <x v="7"/>
    <s v="A"/>
    <x v="2"/>
    <x v="0"/>
    <x v="1525"/>
    <n v="12"/>
    <n v="856"/>
    <n v="10272"/>
  </r>
  <r>
    <n v="3058"/>
    <x v="8"/>
    <x v="1"/>
    <s v="C"/>
    <x v="1"/>
    <x v="4"/>
    <x v="1526"/>
    <n v="18"/>
    <n v="738"/>
    <n v="13284"/>
  </r>
  <r>
    <n v="3059"/>
    <x v="5"/>
    <x v="2"/>
    <s v="E"/>
    <x v="0"/>
    <x v="1"/>
    <x v="1527"/>
    <n v="150"/>
    <n v="546"/>
    <n v="81900"/>
  </r>
  <r>
    <n v="3060"/>
    <x v="7"/>
    <x v="7"/>
    <s v="A"/>
    <x v="2"/>
    <x v="0"/>
    <x v="1528"/>
    <n v="20"/>
    <n v="428"/>
    <n v="8560"/>
  </r>
  <r>
    <n v="3061"/>
    <x v="4"/>
    <x v="6"/>
    <s v="A"/>
    <x v="2"/>
    <x v="0"/>
    <x v="1528"/>
    <n v="40"/>
    <n v="1067"/>
    <n v="42680"/>
  </r>
  <r>
    <n v="3062"/>
    <x v="3"/>
    <x v="5"/>
    <s v="D"/>
    <x v="1"/>
    <x v="0"/>
    <x v="1529"/>
    <n v="12"/>
    <n v="1122"/>
    <n v="13464"/>
  </r>
  <r>
    <n v="3063"/>
    <x v="9"/>
    <x v="6"/>
    <s v="E"/>
    <x v="2"/>
    <x v="3"/>
    <x v="1529"/>
    <n v="15"/>
    <n v="251"/>
    <n v="3765"/>
  </r>
  <r>
    <n v="3064"/>
    <x v="4"/>
    <x v="1"/>
    <s v="D"/>
    <x v="1"/>
    <x v="1"/>
    <x v="1529"/>
    <n v="100"/>
    <n v="667"/>
    <n v="66700"/>
  </r>
  <r>
    <n v="3065"/>
    <x v="5"/>
    <x v="1"/>
    <s v="B"/>
    <x v="0"/>
    <x v="4"/>
    <x v="1530"/>
    <n v="300"/>
    <n v="1328"/>
    <n v="398400"/>
  </r>
  <r>
    <n v="3066"/>
    <x v="5"/>
    <x v="5"/>
    <s v="E"/>
    <x v="2"/>
    <x v="2"/>
    <x v="1531"/>
    <n v="12"/>
    <n v="427"/>
    <n v="5124"/>
  </r>
  <r>
    <n v="3067"/>
    <x v="3"/>
    <x v="0"/>
    <s v="C"/>
    <x v="2"/>
    <x v="2"/>
    <x v="1531"/>
    <n v="4"/>
    <n v="522"/>
    <n v="2088"/>
  </r>
  <r>
    <n v="3068"/>
    <x v="6"/>
    <x v="4"/>
    <s v="D"/>
    <x v="0"/>
    <x v="4"/>
    <x v="1531"/>
    <n v="45"/>
    <n v="1120"/>
    <n v="50400"/>
  </r>
  <r>
    <n v="3069"/>
    <x v="4"/>
    <x v="7"/>
    <s v="E"/>
    <x v="0"/>
    <x v="0"/>
    <x v="1532"/>
    <n v="75"/>
    <n v="670"/>
    <n v="50250"/>
  </r>
  <r>
    <n v="3070"/>
    <x v="9"/>
    <x v="3"/>
    <s v="E"/>
    <x v="0"/>
    <x v="4"/>
    <x v="1533"/>
    <n v="90"/>
    <n v="921"/>
    <n v="82890"/>
  </r>
  <r>
    <n v="3071"/>
    <x v="7"/>
    <x v="5"/>
    <s v="D"/>
    <x v="1"/>
    <x v="1"/>
    <x v="1534"/>
    <n v="225"/>
    <n v="602"/>
    <n v="135450"/>
  </r>
  <r>
    <n v="3072"/>
    <x v="1"/>
    <x v="5"/>
    <s v="C"/>
    <x v="2"/>
    <x v="0"/>
    <x v="1534"/>
    <n v="45"/>
    <n v="1157"/>
    <n v="52065"/>
  </r>
  <r>
    <n v="3073"/>
    <x v="3"/>
    <x v="7"/>
    <s v="D"/>
    <x v="0"/>
    <x v="0"/>
    <x v="1535"/>
    <n v="30"/>
    <n v="1162"/>
    <n v="34860"/>
  </r>
  <r>
    <n v="3074"/>
    <x v="9"/>
    <x v="4"/>
    <s v="A"/>
    <x v="2"/>
    <x v="4"/>
    <x v="1535"/>
    <n v="36"/>
    <n v="1270"/>
    <n v="45720"/>
  </r>
  <r>
    <n v="3075"/>
    <x v="8"/>
    <x v="3"/>
    <s v="D"/>
    <x v="1"/>
    <x v="3"/>
    <x v="1536"/>
    <n v="40"/>
    <n v="623"/>
    <n v="24920"/>
  </r>
  <r>
    <n v="3076"/>
    <x v="1"/>
    <x v="2"/>
    <s v="E"/>
    <x v="1"/>
    <x v="1"/>
    <x v="1537"/>
    <n v="225"/>
    <n v="450"/>
    <n v="101250"/>
  </r>
  <r>
    <n v="3077"/>
    <x v="7"/>
    <x v="0"/>
    <s v="A"/>
    <x v="2"/>
    <x v="2"/>
    <x v="1538"/>
    <n v="60"/>
    <n v="1224"/>
    <n v="73440"/>
  </r>
  <r>
    <n v="3078"/>
    <x v="5"/>
    <x v="0"/>
    <s v="D"/>
    <x v="0"/>
    <x v="1"/>
    <x v="1539"/>
    <n v="250"/>
    <n v="1106"/>
    <n v="276500"/>
  </r>
  <r>
    <n v="3079"/>
    <x v="6"/>
    <x v="2"/>
    <s v="A"/>
    <x v="0"/>
    <x v="0"/>
    <x v="1539"/>
    <n v="120"/>
    <n v="686"/>
    <n v="82320"/>
  </r>
  <r>
    <n v="3080"/>
    <x v="1"/>
    <x v="0"/>
    <s v="A"/>
    <x v="1"/>
    <x v="1"/>
    <x v="1540"/>
    <n v="180"/>
    <n v="350"/>
    <n v="63000"/>
  </r>
  <r>
    <n v="3081"/>
    <x v="5"/>
    <x v="5"/>
    <s v="B"/>
    <x v="1"/>
    <x v="1"/>
    <x v="1541"/>
    <n v="60"/>
    <n v="677"/>
    <n v="40620"/>
  </r>
  <r>
    <n v="3082"/>
    <x v="7"/>
    <x v="3"/>
    <s v="A"/>
    <x v="0"/>
    <x v="4"/>
    <x v="1541"/>
    <n v="2400"/>
    <n v="706"/>
    <n v="1694400"/>
  </r>
  <r>
    <n v="3083"/>
    <x v="4"/>
    <x v="1"/>
    <s v="B"/>
    <x v="1"/>
    <x v="1"/>
    <x v="1542"/>
    <n v="200"/>
    <n v="335"/>
    <n v="67000"/>
  </r>
  <r>
    <n v="3084"/>
    <x v="3"/>
    <x v="0"/>
    <s v="A"/>
    <x v="0"/>
    <x v="4"/>
    <x v="1542"/>
    <n v="240"/>
    <n v="761"/>
    <n v="182640"/>
  </r>
  <r>
    <n v="3085"/>
    <x v="8"/>
    <x v="6"/>
    <s v="D"/>
    <x v="1"/>
    <x v="2"/>
    <x v="1542"/>
    <n v="2"/>
    <n v="467"/>
    <n v="934"/>
  </r>
  <r>
    <n v="3086"/>
    <x v="7"/>
    <x v="1"/>
    <s v="A"/>
    <x v="1"/>
    <x v="4"/>
    <x v="1543"/>
    <n v="360"/>
    <n v="537"/>
    <n v="193320"/>
  </r>
  <r>
    <n v="3087"/>
    <x v="4"/>
    <x v="7"/>
    <s v="D"/>
    <x v="1"/>
    <x v="1"/>
    <x v="1543"/>
    <n v="100"/>
    <n v="367"/>
    <n v="36700"/>
  </r>
  <r>
    <n v="3088"/>
    <x v="1"/>
    <x v="5"/>
    <s v="E"/>
    <x v="0"/>
    <x v="1"/>
    <x v="1543"/>
    <n v="1125"/>
    <n v="678"/>
    <n v="762750"/>
  </r>
  <r>
    <n v="3089"/>
    <x v="8"/>
    <x v="0"/>
    <s v="A"/>
    <x v="0"/>
    <x v="1"/>
    <x v="1543"/>
    <n v="300"/>
    <n v="455"/>
    <n v="136500"/>
  </r>
  <r>
    <n v="3090"/>
    <x v="2"/>
    <x v="5"/>
    <s v="B"/>
    <x v="0"/>
    <x v="4"/>
    <x v="1543"/>
    <n v="270"/>
    <n v="1063"/>
    <n v="287010"/>
  </r>
  <r>
    <n v="3091"/>
    <x v="2"/>
    <x v="3"/>
    <s v="B"/>
    <x v="1"/>
    <x v="4"/>
    <x v="1544"/>
    <n v="90"/>
    <n v="538"/>
    <n v="48420"/>
  </r>
  <r>
    <n v="3092"/>
    <x v="0"/>
    <x v="6"/>
    <s v="D"/>
    <x v="0"/>
    <x v="0"/>
    <x v="1545"/>
    <n v="10"/>
    <n v="594"/>
    <n v="5940"/>
  </r>
  <r>
    <n v="3093"/>
    <x v="1"/>
    <x v="0"/>
    <s v="A"/>
    <x v="2"/>
    <x v="2"/>
    <x v="1545"/>
    <n v="12"/>
    <n v="1269"/>
    <n v="15228"/>
  </r>
  <r>
    <n v="3094"/>
    <x v="4"/>
    <x v="2"/>
    <s v="E"/>
    <x v="1"/>
    <x v="0"/>
    <x v="1546"/>
    <n v="75"/>
    <n v="1415"/>
    <n v="106125"/>
  </r>
  <r>
    <n v="3095"/>
    <x v="3"/>
    <x v="3"/>
    <s v="E"/>
    <x v="0"/>
    <x v="3"/>
    <x v="1547"/>
    <n v="500"/>
    <n v="428"/>
    <n v="214000"/>
  </r>
  <r>
    <n v="3096"/>
    <x v="9"/>
    <x v="1"/>
    <s v="C"/>
    <x v="0"/>
    <x v="0"/>
    <x v="1547"/>
    <n v="60"/>
    <n v="805"/>
    <n v="48300"/>
  </r>
  <r>
    <n v="3097"/>
    <x v="6"/>
    <x v="7"/>
    <s v="C"/>
    <x v="2"/>
    <x v="2"/>
    <x v="1547"/>
    <n v="4"/>
    <n v="1088"/>
    <n v="4352"/>
  </r>
  <r>
    <n v="3098"/>
    <x v="5"/>
    <x v="1"/>
    <s v="B"/>
    <x v="1"/>
    <x v="2"/>
    <x v="1548"/>
    <n v="16"/>
    <n v="892"/>
    <n v="14272"/>
  </r>
  <r>
    <n v="3099"/>
    <x v="0"/>
    <x v="0"/>
    <s v="B"/>
    <x v="1"/>
    <x v="1"/>
    <x v="1548"/>
    <n v="20"/>
    <n v="1150"/>
    <n v="23000"/>
  </r>
  <r>
    <n v="3100"/>
    <x v="3"/>
    <x v="3"/>
    <s v="D"/>
    <x v="1"/>
    <x v="1"/>
    <x v="1548"/>
    <n v="40"/>
    <n v="356"/>
    <n v="14240"/>
  </r>
  <r>
    <n v="3101"/>
    <x v="4"/>
    <x v="0"/>
    <s v="A"/>
    <x v="1"/>
    <x v="4"/>
    <x v="1549"/>
    <n v="60"/>
    <n v="255"/>
    <n v="15300"/>
  </r>
  <r>
    <n v="3102"/>
    <x v="3"/>
    <x v="0"/>
    <s v="E"/>
    <x v="0"/>
    <x v="0"/>
    <x v="1549"/>
    <n v="50"/>
    <n v="1178"/>
    <n v="58900"/>
  </r>
  <r>
    <n v="3103"/>
    <x v="2"/>
    <x v="2"/>
    <s v="A"/>
    <x v="2"/>
    <x v="3"/>
    <x v="1550"/>
    <n v="720"/>
    <n v="1378"/>
    <n v="992160"/>
  </r>
  <r>
    <n v="3104"/>
    <x v="0"/>
    <x v="1"/>
    <s v="B"/>
    <x v="2"/>
    <x v="3"/>
    <x v="1551"/>
    <n v="10"/>
    <n v="1199"/>
    <n v="11990"/>
  </r>
  <r>
    <n v="3105"/>
    <x v="1"/>
    <x v="1"/>
    <s v="A"/>
    <x v="0"/>
    <x v="3"/>
    <x v="1551"/>
    <n v="1200"/>
    <n v="1216"/>
    <n v="1459200"/>
  </r>
  <r>
    <n v="3106"/>
    <x v="9"/>
    <x v="4"/>
    <s v="C"/>
    <x v="0"/>
    <x v="3"/>
    <x v="1552"/>
    <n v="150"/>
    <n v="915"/>
    <n v="137250"/>
  </r>
  <r>
    <n v="3107"/>
    <x v="1"/>
    <x v="4"/>
    <s v="E"/>
    <x v="0"/>
    <x v="3"/>
    <x v="1553"/>
    <n v="375"/>
    <n v="589"/>
    <n v="220875"/>
  </r>
  <r>
    <n v="3108"/>
    <x v="6"/>
    <x v="5"/>
    <s v="E"/>
    <x v="2"/>
    <x v="1"/>
    <x v="1554"/>
    <n v="15"/>
    <n v="733"/>
    <n v="10995"/>
  </r>
  <r>
    <n v="3109"/>
    <x v="8"/>
    <x v="5"/>
    <s v="C"/>
    <x v="0"/>
    <x v="4"/>
    <x v="1554"/>
    <n v="90"/>
    <n v="739"/>
    <n v="66510"/>
  </r>
  <r>
    <n v="3110"/>
    <x v="6"/>
    <x v="6"/>
    <s v="C"/>
    <x v="0"/>
    <x v="3"/>
    <x v="1555"/>
    <n v="50"/>
    <n v="1092"/>
    <n v="54600"/>
  </r>
  <r>
    <n v="3111"/>
    <x v="2"/>
    <x v="0"/>
    <s v="B"/>
    <x v="1"/>
    <x v="2"/>
    <x v="1556"/>
    <n v="6"/>
    <n v="721"/>
    <n v="4326"/>
  </r>
  <r>
    <n v="3112"/>
    <x v="2"/>
    <x v="4"/>
    <s v="C"/>
    <x v="0"/>
    <x v="0"/>
    <x v="1556"/>
    <n v="15"/>
    <n v="611"/>
    <n v="9165"/>
  </r>
  <r>
    <n v="3113"/>
    <x v="4"/>
    <x v="1"/>
    <s v="B"/>
    <x v="1"/>
    <x v="3"/>
    <x v="1557"/>
    <n v="250"/>
    <n v="1416"/>
    <n v="354000"/>
  </r>
  <r>
    <n v="3114"/>
    <x v="1"/>
    <x v="2"/>
    <s v="C"/>
    <x v="1"/>
    <x v="0"/>
    <x v="1558"/>
    <n v="18"/>
    <n v="292"/>
    <n v="5256"/>
  </r>
  <r>
    <n v="3115"/>
    <x v="5"/>
    <x v="4"/>
    <s v="D"/>
    <x v="0"/>
    <x v="4"/>
    <x v="1559"/>
    <n v="90"/>
    <n v="681"/>
    <n v="61290"/>
  </r>
  <r>
    <n v="3116"/>
    <x v="0"/>
    <x v="4"/>
    <s v="B"/>
    <x v="1"/>
    <x v="1"/>
    <x v="1559"/>
    <n v="15"/>
    <n v="299"/>
    <n v="4485"/>
  </r>
  <r>
    <n v="3117"/>
    <x v="1"/>
    <x v="6"/>
    <s v="E"/>
    <x v="1"/>
    <x v="1"/>
    <x v="1560"/>
    <n v="30"/>
    <n v="1400"/>
    <n v="42000"/>
  </r>
  <r>
    <n v="3118"/>
    <x v="6"/>
    <x v="3"/>
    <s v="E"/>
    <x v="2"/>
    <x v="2"/>
    <x v="1561"/>
    <n v="4"/>
    <n v="358"/>
    <n v="1432"/>
  </r>
  <r>
    <n v="3119"/>
    <x v="7"/>
    <x v="0"/>
    <s v="A"/>
    <x v="1"/>
    <x v="2"/>
    <x v="1561"/>
    <n v="100"/>
    <n v="1499"/>
    <n v="149900"/>
  </r>
  <r>
    <n v="3120"/>
    <x v="4"/>
    <x v="7"/>
    <s v="E"/>
    <x v="2"/>
    <x v="3"/>
    <x v="1561"/>
    <n v="125"/>
    <n v="1015"/>
    <n v="126875"/>
  </r>
  <r>
    <n v="3121"/>
    <x v="8"/>
    <x v="6"/>
    <s v="B"/>
    <x v="2"/>
    <x v="4"/>
    <x v="1561"/>
    <n v="12"/>
    <n v="409"/>
    <n v="4908"/>
  </r>
  <r>
    <n v="3122"/>
    <x v="1"/>
    <x v="5"/>
    <s v="D"/>
    <x v="2"/>
    <x v="4"/>
    <x v="1561"/>
    <n v="108"/>
    <n v="843"/>
    <n v="91044"/>
  </r>
  <r>
    <n v="3123"/>
    <x v="1"/>
    <x v="0"/>
    <s v="A"/>
    <x v="0"/>
    <x v="4"/>
    <x v="1561"/>
    <n v="180"/>
    <n v="1387"/>
    <n v="249660"/>
  </r>
  <r>
    <n v="3124"/>
    <x v="6"/>
    <x v="6"/>
    <s v="B"/>
    <x v="2"/>
    <x v="3"/>
    <x v="1561"/>
    <n v="10"/>
    <n v="721"/>
    <n v="7210"/>
  </r>
  <r>
    <n v="3125"/>
    <x v="0"/>
    <x v="0"/>
    <s v="A"/>
    <x v="2"/>
    <x v="1"/>
    <x v="1562"/>
    <n v="80"/>
    <n v="882"/>
    <n v="70560"/>
  </r>
  <r>
    <n v="3126"/>
    <x v="1"/>
    <x v="3"/>
    <s v="B"/>
    <x v="2"/>
    <x v="3"/>
    <x v="1562"/>
    <n v="30"/>
    <n v="1247"/>
    <n v="37410"/>
  </r>
  <r>
    <n v="3127"/>
    <x v="7"/>
    <x v="4"/>
    <s v="A"/>
    <x v="2"/>
    <x v="4"/>
    <x v="1563"/>
    <n v="300"/>
    <n v="975"/>
    <n v="292500"/>
  </r>
  <r>
    <n v="3128"/>
    <x v="4"/>
    <x v="0"/>
    <s v="E"/>
    <x v="1"/>
    <x v="0"/>
    <x v="1563"/>
    <n v="20"/>
    <n v="1424"/>
    <n v="28480"/>
  </r>
  <r>
    <n v="3129"/>
    <x v="6"/>
    <x v="0"/>
    <s v="B"/>
    <x v="1"/>
    <x v="1"/>
    <x v="1563"/>
    <n v="15"/>
    <n v="740"/>
    <n v="11100"/>
  </r>
  <r>
    <n v="3130"/>
    <x v="2"/>
    <x v="3"/>
    <s v="A"/>
    <x v="0"/>
    <x v="4"/>
    <x v="1563"/>
    <n v="1440"/>
    <n v="314"/>
    <n v="452160"/>
  </r>
  <r>
    <n v="3131"/>
    <x v="9"/>
    <x v="2"/>
    <s v="B"/>
    <x v="2"/>
    <x v="3"/>
    <x v="1563"/>
    <n v="45"/>
    <n v="607"/>
    <n v="27315"/>
  </r>
  <r>
    <n v="3132"/>
    <x v="1"/>
    <x v="4"/>
    <s v="C"/>
    <x v="0"/>
    <x v="4"/>
    <x v="1564"/>
    <n v="90"/>
    <n v="1424"/>
    <n v="128160"/>
  </r>
  <r>
    <n v="3133"/>
    <x v="0"/>
    <x v="6"/>
    <s v="A"/>
    <x v="1"/>
    <x v="0"/>
    <x v="1565"/>
    <n v="20"/>
    <n v="612"/>
    <n v="12240"/>
  </r>
  <r>
    <n v="3134"/>
    <x v="8"/>
    <x v="1"/>
    <s v="E"/>
    <x v="2"/>
    <x v="2"/>
    <x v="1566"/>
    <n v="2"/>
    <n v="702"/>
    <n v="1404"/>
  </r>
  <r>
    <n v="3135"/>
    <x v="5"/>
    <x v="1"/>
    <s v="D"/>
    <x v="0"/>
    <x v="1"/>
    <x v="1566"/>
    <n v="500"/>
    <n v="713"/>
    <n v="356500"/>
  </r>
  <r>
    <n v="3136"/>
    <x v="1"/>
    <x v="1"/>
    <s v="D"/>
    <x v="2"/>
    <x v="2"/>
    <x v="1567"/>
    <n v="30"/>
    <n v="566"/>
    <n v="16980"/>
  </r>
  <r>
    <n v="3137"/>
    <x v="1"/>
    <x v="0"/>
    <s v="D"/>
    <x v="2"/>
    <x v="1"/>
    <x v="1568"/>
    <n v="30"/>
    <n v="702"/>
    <n v="21060"/>
  </r>
  <r>
    <n v="3138"/>
    <x v="5"/>
    <x v="0"/>
    <s v="E"/>
    <x v="1"/>
    <x v="0"/>
    <x v="1568"/>
    <n v="2"/>
    <n v="679"/>
    <n v="1358"/>
  </r>
  <r>
    <n v="3139"/>
    <x v="2"/>
    <x v="1"/>
    <s v="D"/>
    <x v="2"/>
    <x v="0"/>
    <x v="1569"/>
    <n v="18"/>
    <n v="898"/>
    <n v="16164"/>
  </r>
  <r>
    <n v="3140"/>
    <x v="4"/>
    <x v="4"/>
    <s v="D"/>
    <x v="2"/>
    <x v="0"/>
    <x v="1569"/>
    <n v="5"/>
    <n v="1097"/>
    <n v="5485"/>
  </r>
  <r>
    <n v="3141"/>
    <x v="9"/>
    <x v="5"/>
    <s v="A"/>
    <x v="2"/>
    <x v="2"/>
    <x v="1569"/>
    <n v="108"/>
    <n v="842"/>
    <n v="90936"/>
  </r>
  <r>
    <n v="3142"/>
    <x v="6"/>
    <x v="1"/>
    <s v="D"/>
    <x v="2"/>
    <x v="2"/>
    <x v="1570"/>
    <n v="8"/>
    <n v="1154"/>
    <n v="9232"/>
  </r>
  <r>
    <n v="3143"/>
    <x v="6"/>
    <x v="2"/>
    <s v="B"/>
    <x v="0"/>
    <x v="0"/>
    <x v="1571"/>
    <n v="75"/>
    <n v="1392"/>
    <n v="104400"/>
  </r>
  <r>
    <n v="3144"/>
    <x v="1"/>
    <x v="1"/>
    <s v="E"/>
    <x v="2"/>
    <x v="1"/>
    <x v="1571"/>
    <n v="60"/>
    <n v="650"/>
    <n v="39000"/>
  </r>
  <r>
    <n v="3145"/>
    <x v="9"/>
    <x v="2"/>
    <s v="E"/>
    <x v="2"/>
    <x v="4"/>
    <x v="1571"/>
    <n v="27"/>
    <n v="335"/>
    <n v="9045"/>
  </r>
  <r>
    <n v="3146"/>
    <x v="8"/>
    <x v="2"/>
    <s v="C"/>
    <x v="2"/>
    <x v="4"/>
    <x v="1572"/>
    <n v="18"/>
    <n v="448"/>
    <n v="8064"/>
  </r>
  <r>
    <n v="3147"/>
    <x v="5"/>
    <x v="1"/>
    <s v="A"/>
    <x v="2"/>
    <x v="3"/>
    <x v="1573"/>
    <n v="160"/>
    <n v="1309"/>
    <n v="209440"/>
  </r>
  <r>
    <n v="3148"/>
    <x v="8"/>
    <x v="7"/>
    <s v="A"/>
    <x v="1"/>
    <x v="3"/>
    <x v="1574"/>
    <n v="100"/>
    <n v="635"/>
    <n v="63500"/>
  </r>
  <r>
    <n v="3149"/>
    <x v="5"/>
    <x v="7"/>
    <s v="E"/>
    <x v="1"/>
    <x v="3"/>
    <x v="1574"/>
    <n v="50"/>
    <n v="379"/>
    <n v="18950"/>
  </r>
  <r>
    <n v="3150"/>
    <x v="5"/>
    <x v="2"/>
    <s v="D"/>
    <x v="0"/>
    <x v="4"/>
    <x v="1574"/>
    <n v="180"/>
    <n v="1313"/>
    <n v="236340"/>
  </r>
  <r>
    <n v="3151"/>
    <x v="7"/>
    <x v="5"/>
    <s v="B"/>
    <x v="1"/>
    <x v="1"/>
    <x v="1575"/>
    <n v="150"/>
    <n v="304"/>
    <n v="45600"/>
  </r>
  <r>
    <n v="3152"/>
    <x v="7"/>
    <x v="7"/>
    <s v="D"/>
    <x v="1"/>
    <x v="4"/>
    <x v="1575"/>
    <n v="45"/>
    <n v="861"/>
    <n v="38745"/>
  </r>
  <r>
    <n v="3153"/>
    <x v="8"/>
    <x v="5"/>
    <s v="C"/>
    <x v="0"/>
    <x v="0"/>
    <x v="1576"/>
    <n v="45"/>
    <n v="403"/>
    <n v="18135"/>
  </r>
  <r>
    <n v="3154"/>
    <x v="7"/>
    <x v="6"/>
    <s v="D"/>
    <x v="0"/>
    <x v="1"/>
    <x v="1576"/>
    <n v="250"/>
    <n v="1402"/>
    <n v="350500"/>
  </r>
  <r>
    <n v="3155"/>
    <x v="8"/>
    <x v="2"/>
    <s v="A"/>
    <x v="2"/>
    <x v="1"/>
    <x v="1576"/>
    <n v="60"/>
    <n v="1381"/>
    <n v="82860"/>
  </r>
  <r>
    <n v="3156"/>
    <x v="1"/>
    <x v="3"/>
    <s v="E"/>
    <x v="0"/>
    <x v="0"/>
    <x v="1577"/>
    <n v="90"/>
    <n v="872"/>
    <n v="78480"/>
  </r>
  <r>
    <n v="3157"/>
    <x v="8"/>
    <x v="4"/>
    <s v="C"/>
    <x v="1"/>
    <x v="2"/>
    <x v="1577"/>
    <n v="2"/>
    <n v="1380"/>
    <n v="2760"/>
  </r>
  <r>
    <n v="3158"/>
    <x v="2"/>
    <x v="4"/>
    <s v="B"/>
    <x v="2"/>
    <x v="4"/>
    <x v="1578"/>
    <n v="9"/>
    <n v="1035"/>
    <n v="9315"/>
  </r>
  <r>
    <n v="3159"/>
    <x v="6"/>
    <x v="5"/>
    <s v="C"/>
    <x v="2"/>
    <x v="1"/>
    <x v="1578"/>
    <n v="75"/>
    <n v="398"/>
    <n v="29850"/>
  </r>
  <r>
    <n v="3160"/>
    <x v="8"/>
    <x v="5"/>
    <s v="E"/>
    <x v="0"/>
    <x v="2"/>
    <x v="1578"/>
    <n v="75"/>
    <n v="1076"/>
    <n v="80700"/>
  </r>
  <r>
    <n v="3161"/>
    <x v="2"/>
    <x v="4"/>
    <s v="E"/>
    <x v="0"/>
    <x v="1"/>
    <x v="1579"/>
    <n v="150"/>
    <n v="898"/>
    <n v="134700"/>
  </r>
  <r>
    <n v="3162"/>
    <x v="6"/>
    <x v="0"/>
    <s v="C"/>
    <x v="2"/>
    <x v="1"/>
    <x v="1579"/>
    <n v="5"/>
    <n v="867"/>
    <n v="4335"/>
  </r>
  <r>
    <n v="3163"/>
    <x v="6"/>
    <x v="3"/>
    <s v="A"/>
    <x v="2"/>
    <x v="3"/>
    <x v="1580"/>
    <n v="80"/>
    <n v="680"/>
    <n v="54400"/>
  </r>
  <r>
    <n v="3164"/>
    <x v="2"/>
    <x v="1"/>
    <s v="D"/>
    <x v="1"/>
    <x v="3"/>
    <x v="1581"/>
    <n v="60"/>
    <n v="1173"/>
    <n v="70380"/>
  </r>
  <r>
    <n v="3165"/>
    <x v="1"/>
    <x v="6"/>
    <s v="C"/>
    <x v="1"/>
    <x v="1"/>
    <x v="1581"/>
    <n v="45"/>
    <n v="723"/>
    <n v="32535"/>
  </r>
  <r>
    <n v="3166"/>
    <x v="5"/>
    <x v="7"/>
    <s v="C"/>
    <x v="0"/>
    <x v="3"/>
    <x v="1582"/>
    <n v="50"/>
    <n v="295"/>
    <n v="14750"/>
  </r>
  <r>
    <n v="3167"/>
    <x v="3"/>
    <x v="7"/>
    <s v="A"/>
    <x v="1"/>
    <x v="3"/>
    <x v="1582"/>
    <n v="160"/>
    <n v="728"/>
    <n v="116480"/>
  </r>
  <r>
    <n v="3168"/>
    <x v="6"/>
    <x v="0"/>
    <s v="E"/>
    <x v="2"/>
    <x v="3"/>
    <x v="1583"/>
    <n v="10"/>
    <n v="1497"/>
    <n v="14970"/>
  </r>
  <r>
    <n v="3169"/>
    <x v="9"/>
    <x v="2"/>
    <s v="B"/>
    <x v="1"/>
    <x v="2"/>
    <x v="1584"/>
    <n v="36"/>
    <n v="572"/>
    <n v="20592"/>
  </r>
  <r>
    <n v="3170"/>
    <x v="9"/>
    <x v="4"/>
    <s v="E"/>
    <x v="1"/>
    <x v="3"/>
    <x v="1584"/>
    <n v="45"/>
    <n v="1383"/>
    <n v="62235"/>
  </r>
  <r>
    <n v="3171"/>
    <x v="9"/>
    <x v="3"/>
    <s v="B"/>
    <x v="0"/>
    <x v="0"/>
    <x v="1585"/>
    <n v="120"/>
    <n v="470"/>
    <n v="56400"/>
  </r>
  <r>
    <n v="3172"/>
    <x v="7"/>
    <x v="3"/>
    <s v="C"/>
    <x v="2"/>
    <x v="3"/>
    <x v="1585"/>
    <n v="50"/>
    <n v="942"/>
    <n v="47100"/>
  </r>
  <r>
    <n v="3173"/>
    <x v="8"/>
    <x v="0"/>
    <s v="D"/>
    <x v="0"/>
    <x v="4"/>
    <x v="1586"/>
    <n v="45"/>
    <n v="831"/>
    <n v="37395"/>
  </r>
  <r>
    <n v="3174"/>
    <x v="5"/>
    <x v="7"/>
    <s v="D"/>
    <x v="2"/>
    <x v="3"/>
    <x v="1586"/>
    <n v="40"/>
    <n v="982"/>
    <n v="39280"/>
  </r>
  <r>
    <n v="3175"/>
    <x v="1"/>
    <x v="1"/>
    <s v="E"/>
    <x v="1"/>
    <x v="4"/>
    <x v="1587"/>
    <n v="90"/>
    <n v="1082"/>
    <n v="97380"/>
  </r>
  <r>
    <n v="3176"/>
    <x v="8"/>
    <x v="1"/>
    <s v="A"/>
    <x v="0"/>
    <x v="2"/>
    <x v="1587"/>
    <n v="160"/>
    <n v="949"/>
    <n v="151840"/>
  </r>
  <r>
    <n v="3177"/>
    <x v="8"/>
    <x v="0"/>
    <s v="C"/>
    <x v="0"/>
    <x v="4"/>
    <x v="1588"/>
    <n v="15"/>
    <n v="1073"/>
    <n v="16095"/>
  </r>
  <r>
    <n v="3178"/>
    <x v="2"/>
    <x v="2"/>
    <s v="E"/>
    <x v="1"/>
    <x v="3"/>
    <x v="1588"/>
    <n v="225"/>
    <n v="422"/>
    <n v="94950"/>
  </r>
  <r>
    <n v="3179"/>
    <x v="6"/>
    <x v="4"/>
    <s v="A"/>
    <x v="2"/>
    <x v="3"/>
    <x v="1589"/>
    <n v="60"/>
    <n v="1039"/>
    <n v="62340"/>
  </r>
  <r>
    <n v="3180"/>
    <x v="8"/>
    <x v="7"/>
    <s v="B"/>
    <x v="1"/>
    <x v="1"/>
    <x v="1589"/>
    <n v="5"/>
    <n v="1030"/>
    <n v="5150"/>
  </r>
  <r>
    <n v="3181"/>
    <x v="8"/>
    <x v="2"/>
    <s v="E"/>
    <x v="1"/>
    <x v="0"/>
    <x v="1590"/>
    <n v="6"/>
    <n v="637"/>
    <n v="3822"/>
  </r>
  <r>
    <n v="3182"/>
    <x v="2"/>
    <x v="2"/>
    <s v="A"/>
    <x v="0"/>
    <x v="3"/>
    <x v="1590"/>
    <n v="2700"/>
    <n v="438"/>
    <n v="1182600"/>
  </r>
  <r>
    <n v="3183"/>
    <x v="9"/>
    <x v="0"/>
    <s v="E"/>
    <x v="2"/>
    <x v="4"/>
    <x v="1591"/>
    <n v="36"/>
    <n v="921"/>
    <n v="33156"/>
  </r>
  <r>
    <n v="3184"/>
    <x v="7"/>
    <x v="1"/>
    <s v="B"/>
    <x v="1"/>
    <x v="4"/>
    <x v="1592"/>
    <n v="30"/>
    <n v="730"/>
    <n v="21900"/>
  </r>
  <r>
    <n v="3185"/>
    <x v="7"/>
    <x v="3"/>
    <s v="A"/>
    <x v="0"/>
    <x v="1"/>
    <x v="1592"/>
    <n v="3000"/>
    <n v="937"/>
    <n v="2811000"/>
  </r>
  <r>
    <n v="3186"/>
    <x v="5"/>
    <x v="6"/>
    <s v="E"/>
    <x v="0"/>
    <x v="1"/>
    <x v="1593"/>
    <n v="150"/>
    <n v="477"/>
    <n v="71550"/>
  </r>
  <r>
    <n v="3187"/>
    <x v="8"/>
    <x v="2"/>
    <s v="E"/>
    <x v="0"/>
    <x v="0"/>
    <x v="1594"/>
    <n v="15"/>
    <n v="1148"/>
    <n v="17220"/>
  </r>
  <r>
    <n v="3188"/>
    <x v="4"/>
    <x v="0"/>
    <s v="A"/>
    <x v="2"/>
    <x v="3"/>
    <x v="1594"/>
    <n v="500"/>
    <n v="1092"/>
    <n v="546000"/>
  </r>
  <r>
    <n v="3189"/>
    <x v="1"/>
    <x v="5"/>
    <s v="C"/>
    <x v="2"/>
    <x v="3"/>
    <x v="1594"/>
    <n v="90"/>
    <n v="1130"/>
    <n v="101700"/>
  </r>
  <r>
    <n v="3190"/>
    <x v="8"/>
    <x v="7"/>
    <s v="C"/>
    <x v="2"/>
    <x v="3"/>
    <x v="1595"/>
    <n v="10"/>
    <n v="1355"/>
    <n v="13550"/>
  </r>
  <r>
    <n v="3191"/>
    <x v="0"/>
    <x v="4"/>
    <s v="C"/>
    <x v="2"/>
    <x v="3"/>
    <x v="1595"/>
    <n v="15"/>
    <n v="1187"/>
    <n v="17805"/>
  </r>
  <r>
    <n v="3192"/>
    <x v="2"/>
    <x v="2"/>
    <s v="C"/>
    <x v="0"/>
    <x v="0"/>
    <x v="1596"/>
    <n v="225"/>
    <n v="555"/>
    <n v="124875"/>
  </r>
  <r>
    <n v="3193"/>
    <x v="2"/>
    <x v="6"/>
    <s v="E"/>
    <x v="2"/>
    <x v="1"/>
    <x v="1596"/>
    <n v="45"/>
    <n v="312"/>
    <n v="14040"/>
  </r>
  <r>
    <n v="3194"/>
    <x v="5"/>
    <x v="2"/>
    <s v="A"/>
    <x v="2"/>
    <x v="3"/>
    <x v="1596"/>
    <n v="120"/>
    <n v="949"/>
    <n v="113880"/>
  </r>
  <r>
    <n v="3195"/>
    <x v="3"/>
    <x v="1"/>
    <s v="A"/>
    <x v="1"/>
    <x v="4"/>
    <x v="1596"/>
    <n v="192"/>
    <n v="1481"/>
    <n v="284352"/>
  </r>
  <r>
    <n v="3196"/>
    <x v="4"/>
    <x v="5"/>
    <s v="D"/>
    <x v="2"/>
    <x v="4"/>
    <x v="1597"/>
    <n v="225"/>
    <n v="1261"/>
    <n v="283725"/>
  </r>
  <r>
    <n v="3197"/>
    <x v="7"/>
    <x v="3"/>
    <s v="C"/>
    <x v="1"/>
    <x v="2"/>
    <x v="1598"/>
    <n v="10"/>
    <n v="1463"/>
    <n v="14630"/>
  </r>
  <r>
    <n v="3198"/>
    <x v="1"/>
    <x v="2"/>
    <s v="E"/>
    <x v="0"/>
    <x v="3"/>
    <x v="1598"/>
    <n v="900"/>
    <n v="542"/>
    <n v="487800"/>
  </r>
  <r>
    <n v="3199"/>
    <x v="5"/>
    <x v="4"/>
    <s v="D"/>
    <x v="2"/>
    <x v="2"/>
    <x v="1598"/>
    <n v="2"/>
    <n v="541"/>
    <n v="1082"/>
  </r>
  <r>
    <n v="3200"/>
    <x v="1"/>
    <x v="6"/>
    <s v="B"/>
    <x v="2"/>
    <x v="2"/>
    <x v="1599"/>
    <n v="3"/>
    <n v="974"/>
    <n v="2922"/>
  </r>
  <r>
    <n v="3201"/>
    <x v="4"/>
    <x v="6"/>
    <s v="C"/>
    <x v="0"/>
    <x v="3"/>
    <x v="1599"/>
    <n v="250"/>
    <n v="473"/>
    <n v="118250"/>
  </r>
  <r>
    <n v="3202"/>
    <x v="1"/>
    <x v="4"/>
    <s v="E"/>
    <x v="1"/>
    <x v="0"/>
    <x v="1599"/>
    <n v="12"/>
    <n v="457"/>
    <n v="5484"/>
  </r>
  <r>
    <n v="3203"/>
    <x v="2"/>
    <x v="6"/>
    <s v="D"/>
    <x v="2"/>
    <x v="0"/>
    <x v="1599"/>
    <n v="6"/>
    <n v="1358"/>
    <n v="8148"/>
  </r>
  <r>
    <n v="3204"/>
    <x v="5"/>
    <x v="3"/>
    <s v="C"/>
    <x v="0"/>
    <x v="0"/>
    <x v="1599"/>
    <n v="60"/>
    <n v="1013"/>
    <n v="60780"/>
  </r>
  <r>
    <n v="3205"/>
    <x v="9"/>
    <x v="2"/>
    <s v="A"/>
    <x v="1"/>
    <x v="4"/>
    <x v="1600"/>
    <n v="216"/>
    <n v="797"/>
    <n v="172152"/>
  </r>
  <r>
    <n v="3206"/>
    <x v="7"/>
    <x v="1"/>
    <s v="D"/>
    <x v="2"/>
    <x v="3"/>
    <x v="1601"/>
    <n v="50"/>
    <n v="1088"/>
    <n v="54400"/>
  </r>
  <r>
    <n v="3207"/>
    <x v="1"/>
    <x v="4"/>
    <s v="A"/>
    <x v="0"/>
    <x v="4"/>
    <x v="1602"/>
    <n v="540"/>
    <n v="1329"/>
    <n v="717660"/>
  </r>
  <r>
    <n v="3208"/>
    <x v="5"/>
    <x v="6"/>
    <s v="A"/>
    <x v="0"/>
    <x v="4"/>
    <x v="1602"/>
    <n v="480"/>
    <n v="1165"/>
    <n v="559200"/>
  </r>
  <r>
    <n v="3209"/>
    <x v="7"/>
    <x v="1"/>
    <s v="B"/>
    <x v="2"/>
    <x v="4"/>
    <x v="1602"/>
    <n v="150"/>
    <n v="865"/>
    <n v="129750"/>
  </r>
  <r>
    <n v="3210"/>
    <x v="4"/>
    <x v="1"/>
    <s v="E"/>
    <x v="2"/>
    <x v="1"/>
    <x v="1602"/>
    <n v="150"/>
    <n v="878"/>
    <n v="131700"/>
  </r>
  <r>
    <n v="3211"/>
    <x v="5"/>
    <x v="0"/>
    <s v="B"/>
    <x v="2"/>
    <x v="3"/>
    <x v="1603"/>
    <n v="30"/>
    <n v="613"/>
    <n v="18390"/>
  </r>
  <r>
    <n v="3212"/>
    <x v="2"/>
    <x v="4"/>
    <s v="A"/>
    <x v="2"/>
    <x v="1"/>
    <x v="1604"/>
    <n v="120"/>
    <n v="483"/>
    <n v="57960"/>
  </r>
  <r>
    <n v="3213"/>
    <x v="0"/>
    <x v="1"/>
    <s v="D"/>
    <x v="2"/>
    <x v="1"/>
    <x v="1604"/>
    <n v="10"/>
    <n v="1358"/>
    <n v="13580"/>
  </r>
  <r>
    <n v="3214"/>
    <x v="0"/>
    <x v="6"/>
    <s v="E"/>
    <x v="0"/>
    <x v="3"/>
    <x v="1605"/>
    <n v="25"/>
    <n v="397"/>
    <n v="9925"/>
  </r>
  <r>
    <n v="3215"/>
    <x v="0"/>
    <x v="0"/>
    <s v="A"/>
    <x v="2"/>
    <x v="2"/>
    <x v="1606"/>
    <n v="12"/>
    <n v="733"/>
    <n v="8796"/>
  </r>
  <r>
    <n v="3216"/>
    <x v="1"/>
    <x v="1"/>
    <s v="D"/>
    <x v="0"/>
    <x v="2"/>
    <x v="1606"/>
    <n v="60"/>
    <n v="345"/>
    <n v="20700"/>
  </r>
  <r>
    <n v="3217"/>
    <x v="1"/>
    <x v="1"/>
    <s v="C"/>
    <x v="0"/>
    <x v="3"/>
    <x v="1606"/>
    <n v="300"/>
    <n v="969"/>
    <n v="290700"/>
  </r>
  <r>
    <n v="3218"/>
    <x v="8"/>
    <x v="6"/>
    <s v="A"/>
    <x v="2"/>
    <x v="1"/>
    <x v="1607"/>
    <n v="20"/>
    <n v="635"/>
    <n v="12700"/>
  </r>
  <r>
    <n v="3219"/>
    <x v="6"/>
    <x v="2"/>
    <s v="D"/>
    <x v="2"/>
    <x v="4"/>
    <x v="1608"/>
    <n v="9"/>
    <n v="803"/>
    <n v="7227"/>
  </r>
  <r>
    <n v="3220"/>
    <x v="5"/>
    <x v="2"/>
    <s v="B"/>
    <x v="1"/>
    <x v="3"/>
    <x v="1608"/>
    <n v="120"/>
    <n v="1163"/>
    <n v="139560"/>
  </r>
  <r>
    <n v="3221"/>
    <x v="4"/>
    <x v="1"/>
    <s v="B"/>
    <x v="0"/>
    <x v="2"/>
    <x v="1609"/>
    <n v="250"/>
    <n v="657"/>
    <n v="164250"/>
  </r>
  <r>
    <n v="3222"/>
    <x v="6"/>
    <x v="1"/>
    <s v="A"/>
    <x v="0"/>
    <x v="2"/>
    <x v="1609"/>
    <n v="80"/>
    <n v="469"/>
    <n v="37520"/>
  </r>
  <r>
    <n v="3223"/>
    <x v="0"/>
    <x v="7"/>
    <s v="D"/>
    <x v="2"/>
    <x v="3"/>
    <x v="1610"/>
    <n v="20"/>
    <n v="323"/>
    <n v="6460"/>
  </r>
  <r>
    <n v="3224"/>
    <x v="0"/>
    <x v="7"/>
    <s v="D"/>
    <x v="0"/>
    <x v="0"/>
    <x v="1610"/>
    <n v="25"/>
    <n v="477"/>
    <n v="11925"/>
  </r>
  <r>
    <n v="3225"/>
    <x v="6"/>
    <x v="3"/>
    <s v="B"/>
    <x v="0"/>
    <x v="4"/>
    <x v="1610"/>
    <n v="60"/>
    <n v="486"/>
    <n v="29160"/>
  </r>
  <r>
    <n v="3226"/>
    <x v="4"/>
    <x v="3"/>
    <s v="E"/>
    <x v="1"/>
    <x v="4"/>
    <x v="1610"/>
    <n v="90"/>
    <n v="340"/>
    <n v="30600"/>
  </r>
  <r>
    <n v="3227"/>
    <x v="9"/>
    <x v="3"/>
    <s v="C"/>
    <x v="0"/>
    <x v="2"/>
    <x v="1611"/>
    <n v="150"/>
    <n v="1285"/>
    <n v="192750"/>
  </r>
  <r>
    <n v="3228"/>
    <x v="6"/>
    <x v="1"/>
    <s v="A"/>
    <x v="1"/>
    <x v="0"/>
    <x v="1612"/>
    <n v="32"/>
    <n v="1092"/>
    <n v="34944"/>
  </r>
  <r>
    <n v="3229"/>
    <x v="6"/>
    <x v="2"/>
    <s v="D"/>
    <x v="1"/>
    <x v="0"/>
    <x v="1612"/>
    <n v="9"/>
    <n v="454"/>
    <n v="4086"/>
  </r>
  <r>
    <n v="3230"/>
    <x v="7"/>
    <x v="7"/>
    <s v="B"/>
    <x v="1"/>
    <x v="3"/>
    <x v="1613"/>
    <n v="125"/>
    <n v="333"/>
    <n v="41625"/>
  </r>
  <r>
    <n v="3231"/>
    <x v="1"/>
    <x v="2"/>
    <s v="B"/>
    <x v="0"/>
    <x v="4"/>
    <x v="1613"/>
    <n v="270"/>
    <n v="510"/>
    <n v="137700"/>
  </r>
  <r>
    <n v="3232"/>
    <x v="6"/>
    <x v="5"/>
    <s v="A"/>
    <x v="0"/>
    <x v="4"/>
    <x v="1613"/>
    <n v="540"/>
    <n v="409"/>
    <n v="220860"/>
  </r>
  <r>
    <n v="3233"/>
    <x v="3"/>
    <x v="6"/>
    <s v="B"/>
    <x v="1"/>
    <x v="3"/>
    <x v="1614"/>
    <n v="30"/>
    <n v="457"/>
    <n v="13710"/>
  </r>
  <r>
    <n v="3234"/>
    <x v="6"/>
    <x v="6"/>
    <s v="A"/>
    <x v="2"/>
    <x v="2"/>
    <x v="1615"/>
    <n v="16"/>
    <n v="1063"/>
    <n v="17008"/>
  </r>
  <r>
    <n v="3235"/>
    <x v="6"/>
    <x v="7"/>
    <s v="E"/>
    <x v="0"/>
    <x v="1"/>
    <x v="1616"/>
    <n v="125"/>
    <n v="913"/>
    <n v="114125"/>
  </r>
  <r>
    <n v="3236"/>
    <x v="7"/>
    <x v="2"/>
    <s v="C"/>
    <x v="1"/>
    <x v="2"/>
    <x v="1616"/>
    <n v="45"/>
    <n v="572"/>
    <n v="25740"/>
  </r>
  <r>
    <n v="3237"/>
    <x v="8"/>
    <x v="5"/>
    <s v="D"/>
    <x v="2"/>
    <x v="0"/>
    <x v="1617"/>
    <n v="9"/>
    <n v="1419"/>
    <n v="12771"/>
  </r>
  <r>
    <n v="3238"/>
    <x v="1"/>
    <x v="3"/>
    <s v="C"/>
    <x v="1"/>
    <x v="3"/>
    <x v="1618"/>
    <n v="60"/>
    <n v="751"/>
    <n v="45060"/>
  </r>
  <r>
    <n v="3239"/>
    <x v="6"/>
    <x v="6"/>
    <s v="A"/>
    <x v="0"/>
    <x v="3"/>
    <x v="1618"/>
    <n v="300"/>
    <n v="805"/>
    <n v="241500"/>
  </r>
  <r>
    <n v="3240"/>
    <x v="5"/>
    <x v="6"/>
    <s v="D"/>
    <x v="0"/>
    <x v="3"/>
    <x v="1619"/>
    <n v="100"/>
    <n v="418"/>
    <n v="41800"/>
  </r>
  <r>
    <n v="3241"/>
    <x v="9"/>
    <x v="5"/>
    <s v="B"/>
    <x v="0"/>
    <x v="2"/>
    <x v="1620"/>
    <n v="135"/>
    <n v="539"/>
    <n v="72765"/>
  </r>
  <r>
    <n v="3242"/>
    <x v="4"/>
    <x v="5"/>
    <s v="A"/>
    <x v="2"/>
    <x v="0"/>
    <x v="1621"/>
    <n v="120"/>
    <n v="557"/>
    <n v="66840"/>
  </r>
  <r>
    <n v="3243"/>
    <x v="7"/>
    <x v="7"/>
    <s v="E"/>
    <x v="1"/>
    <x v="3"/>
    <x v="1621"/>
    <n v="25"/>
    <n v="1183"/>
    <n v="29575"/>
  </r>
  <r>
    <n v="3244"/>
    <x v="9"/>
    <x v="3"/>
    <s v="A"/>
    <x v="0"/>
    <x v="2"/>
    <x v="1622"/>
    <n v="120"/>
    <n v="633"/>
    <n v="75960"/>
  </r>
  <r>
    <n v="3245"/>
    <x v="9"/>
    <x v="2"/>
    <s v="C"/>
    <x v="1"/>
    <x v="4"/>
    <x v="1622"/>
    <n v="54"/>
    <n v="885"/>
    <n v="47790"/>
  </r>
  <r>
    <n v="3246"/>
    <x v="9"/>
    <x v="3"/>
    <s v="B"/>
    <x v="1"/>
    <x v="4"/>
    <x v="1623"/>
    <n v="54"/>
    <n v="923"/>
    <n v="49842"/>
  </r>
  <r>
    <n v="3247"/>
    <x v="2"/>
    <x v="7"/>
    <s v="C"/>
    <x v="0"/>
    <x v="2"/>
    <x v="1623"/>
    <n v="15"/>
    <n v="498"/>
    <n v="7470"/>
  </r>
  <r>
    <n v="3248"/>
    <x v="3"/>
    <x v="3"/>
    <s v="E"/>
    <x v="1"/>
    <x v="4"/>
    <x v="1624"/>
    <n v="12"/>
    <n v="621"/>
    <n v="7452"/>
  </r>
  <r>
    <n v="3249"/>
    <x v="8"/>
    <x v="4"/>
    <s v="D"/>
    <x v="1"/>
    <x v="4"/>
    <x v="1624"/>
    <n v="6"/>
    <n v="794"/>
    <n v="4764"/>
  </r>
  <r>
    <n v="3250"/>
    <x v="6"/>
    <x v="6"/>
    <s v="D"/>
    <x v="2"/>
    <x v="0"/>
    <x v="1624"/>
    <n v="5"/>
    <n v="844"/>
    <n v="4220"/>
  </r>
  <r>
    <n v="3251"/>
    <x v="8"/>
    <x v="1"/>
    <s v="E"/>
    <x v="2"/>
    <x v="3"/>
    <x v="1625"/>
    <n v="20"/>
    <n v="695"/>
    <n v="13900"/>
  </r>
  <r>
    <n v="3252"/>
    <x v="2"/>
    <x v="0"/>
    <s v="E"/>
    <x v="0"/>
    <x v="0"/>
    <x v="1625"/>
    <n v="75"/>
    <n v="977"/>
    <n v="73275"/>
  </r>
  <r>
    <n v="3253"/>
    <x v="0"/>
    <x v="5"/>
    <s v="A"/>
    <x v="2"/>
    <x v="2"/>
    <x v="1626"/>
    <n v="36"/>
    <n v="1013"/>
    <n v="36468"/>
  </r>
  <r>
    <n v="3254"/>
    <x v="6"/>
    <x v="0"/>
    <s v="C"/>
    <x v="2"/>
    <x v="3"/>
    <x v="1626"/>
    <n v="10"/>
    <n v="280"/>
    <n v="2800"/>
  </r>
  <r>
    <n v="3255"/>
    <x v="2"/>
    <x v="2"/>
    <s v="D"/>
    <x v="1"/>
    <x v="2"/>
    <x v="1627"/>
    <n v="9"/>
    <n v="604"/>
    <n v="5436"/>
  </r>
  <r>
    <n v="3256"/>
    <x v="0"/>
    <x v="0"/>
    <s v="C"/>
    <x v="0"/>
    <x v="2"/>
    <x v="1628"/>
    <n v="20"/>
    <n v="525"/>
    <n v="10500"/>
  </r>
  <r>
    <n v="3257"/>
    <x v="9"/>
    <x v="7"/>
    <s v="C"/>
    <x v="0"/>
    <x v="1"/>
    <x v="1629"/>
    <n v="75"/>
    <n v="1242"/>
    <n v="93150"/>
  </r>
  <r>
    <n v="3258"/>
    <x v="1"/>
    <x v="3"/>
    <s v="C"/>
    <x v="2"/>
    <x v="2"/>
    <x v="1629"/>
    <n v="6"/>
    <n v="986"/>
    <n v="5916"/>
  </r>
  <r>
    <n v="3259"/>
    <x v="7"/>
    <x v="6"/>
    <s v="B"/>
    <x v="2"/>
    <x v="2"/>
    <x v="1629"/>
    <n v="15"/>
    <n v="1363"/>
    <n v="20445"/>
  </r>
  <r>
    <n v="3260"/>
    <x v="7"/>
    <x v="7"/>
    <s v="A"/>
    <x v="0"/>
    <x v="3"/>
    <x v="1630"/>
    <n v="1500"/>
    <n v="1021"/>
    <n v="1531500"/>
  </r>
  <r>
    <n v="3261"/>
    <x v="6"/>
    <x v="4"/>
    <s v="E"/>
    <x v="2"/>
    <x v="1"/>
    <x v="1630"/>
    <n v="20"/>
    <n v="981"/>
    <n v="19620"/>
  </r>
  <r>
    <n v="3262"/>
    <x v="6"/>
    <x v="5"/>
    <s v="D"/>
    <x v="1"/>
    <x v="3"/>
    <x v="1631"/>
    <n v="15"/>
    <n v="490"/>
    <n v="7350"/>
  </r>
  <r>
    <n v="3263"/>
    <x v="4"/>
    <x v="5"/>
    <s v="E"/>
    <x v="1"/>
    <x v="2"/>
    <x v="1631"/>
    <n v="45"/>
    <n v="1073"/>
    <n v="48285"/>
  </r>
  <r>
    <n v="3264"/>
    <x v="2"/>
    <x v="5"/>
    <s v="C"/>
    <x v="0"/>
    <x v="0"/>
    <x v="1632"/>
    <n v="225"/>
    <n v="1349"/>
    <n v="303525"/>
  </r>
  <r>
    <n v="3265"/>
    <x v="2"/>
    <x v="4"/>
    <s v="C"/>
    <x v="2"/>
    <x v="0"/>
    <x v="1632"/>
    <n v="15"/>
    <n v="482"/>
    <n v="7230"/>
  </r>
  <r>
    <n v="3266"/>
    <x v="6"/>
    <x v="2"/>
    <s v="B"/>
    <x v="1"/>
    <x v="1"/>
    <x v="1633"/>
    <n v="30"/>
    <n v="792"/>
    <n v="23760"/>
  </r>
  <r>
    <n v="3267"/>
    <x v="3"/>
    <x v="5"/>
    <s v="D"/>
    <x v="2"/>
    <x v="4"/>
    <x v="1633"/>
    <n v="18"/>
    <n v="1388"/>
    <n v="24984"/>
  </r>
  <r>
    <n v="3268"/>
    <x v="7"/>
    <x v="4"/>
    <s v="C"/>
    <x v="2"/>
    <x v="1"/>
    <x v="1634"/>
    <n v="50"/>
    <n v="1077"/>
    <n v="53850"/>
  </r>
  <r>
    <n v="3269"/>
    <x v="3"/>
    <x v="1"/>
    <s v="A"/>
    <x v="1"/>
    <x v="0"/>
    <x v="1635"/>
    <n v="48"/>
    <n v="691"/>
    <n v="33168"/>
  </r>
  <r>
    <n v="3270"/>
    <x v="7"/>
    <x v="5"/>
    <s v="D"/>
    <x v="0"/>
    <x v="3"/>
    <x v="1635"/>
    <n v="1125"/>
    <n v="1353"/>
    <n v="1522125"/>
  </r>
  <r>
    <n v="3271"/>
    <x v="3"/>
    <x v="5"/>
    <s v="B"/>
    <x v="2"/>
    <x v="2"/>
    <x v="1635"/>
    <n v="18"/>
    <n v="1265"/>
    <n v="22770"/>
  </r>
  <r>
    <n v="3272"/>
    <x v="3"/>
    <x v="1"/>
    <s v="E"/>
    <x v="1"/>
    <x v="4"/>
    <x v="1635"/>
    <n v="36"/>
    <n v="463"/>
    <n v="16668"/>
  </r>
  <r>
    <n v="3273"/>
    <x v="8"/>
    <x v="4"/>
    <s v="E"/>
    <x v="2"/>
    <x v="4"/>
    <x v="1636"/>
    <n v="12"/>
    <n v="1497"/>
    <n v="17964"/>
  </r>
  <r>
    <n v="3274"/>
    <x v="1"/>
    <x v="3"/>
    <s v="C"/>
    <x v="1"/>
    <x v="4"/>
    <x v="1636"/>
    <n v="18"/>
    <n v="1322"/>
    <n v="23796"/>
  </r>
  <r>
    <n v="3275"/>
    <x v="5"/>
    <x v="0"/>
    <s v="D"/>
    <x v="2"/>
    <x v="4"/>
    <x v="1636"/>
    <n v="30"/>
    <n v="1300"/>
    <n v="39000"/>
  </r>
  <r>
    <n v="3276"/>
    <x v="7"/>
    <x v="0"/>
    <s v="C"/>
    <x v="2"/>
    <x v="1"/>
    <x v="1636"/>
    <n v="75"/>
    <n v="1166"/>
    <n v="87450"/>
  </r>
  <r>
    <n v="3277"/>
    <x v="5"/>
    <x v="1"/>
    <s v="A"/>
    <x v="0"/>
    <x v="1"/>
    <x v="1637"/>
    <n v="1200"/>
    <n v="1466"/>
    <n v="1759200"/>
  </r>
  <r>
    <n v="3278"/>
    <x v="7"/>
    <x v="7"/>
    <s v="E"/>
    <x v="1"/>
    <x v="3"/>
    <x v="1637"/>
    <n v="75"/>
    <n v="534"/>
    <n v="40050"/>
  </r>
  <r>
    <n v="3279"/>
    <x v="9"/>
    <x v="6"/>
    <s v="D"/>
    <x v="0"/>
    <x v="0"/>
    <x v="1638"/>
    <n v="60"/>
    <n v="1395"/>
    <n v="83700"/>
  </r>
  <r>
    <n v="3280"/>
    <x v="9"/>
    <x v="0"/>
    <s v="A"/>
    <x v="0"/>
    <x v="1"/>
    <x v="1638"/>
    <n v="1500"/>
    <n v="1331"/>
    <n v="1996500"/>
  </r>
  <r>
    <n v="3281"/>
    <x v="8"/>
    <x v="5"/>
    <s v="D"/>
    <x v="0"/>
    <x v="4"/>
    <x v="1638"/>
    <n v="90"/>
    <n v="732"/>
    <n v="65880"/>
  </r>
  <r>
    <n v="3282"/>
    <x v="6"/>
    <x v="3"/>
    <s v="C"/>
    <x v="1"/>
    <x v="4"/>
    <x v="1638"/>
    <n v="30"/>
    <n v="1282"/>
    <n v="38460"/>
  </r>
  <r>
    <n v="3283"/>
    <x v="1"/>
    <x v="5"/>
    <s v="C"/>
    <x v="1"/>
    <x v="3"/>
    <x v="1639"/>
    <n v="45"/>
    <n v="411"/>
    <n v="18495"/>
  </r>
  <r>
    <n v="3284"/>
    <x v="7"/>
    <x v="1"/>
    <s v="E"/>
    <x v="0"/>
    <x v="2"/>
    <x v="1639"/>
    <n v="250"/>
    <n v="478"/>
    <n v="119500"/>
  </r>
  <r>
    <n v="3285"/>
    <x v="4"/>
    <x v="1"/>
    <s v="E"/>
    <x v="2"/>
    <x v="1"/>
    <x v="1639"/>
    <n v="50"/>
    <n v="472"/>
    <n v="23600"/>
  </r>
  <r>
    <n v="3286"/>
    <x v="4"/>
    <x v="7"/>
    <s v="D"/>
    <x v="0"/>
    <x v="3"/>
    <x v="1639"/>
    <n v="500"/>
    <n v="1168"/>
    <n v="584000"/>
  </r>
  <r>
    <n v="3287"/>
    <x v="1"/>
    <x v="6"/>
    <s v="C"/>
    <x v="0"/>
    <x v="0"/>
    <x v="1639"/>
    <n v="75"/>
    <n v="789"/>
    <n v="59175"/>
  </r>
  <r>
    <n v="3288"/>
    <x v="6"/>
    <x v="5"/>
    <s v="A"/>
    <x v="0"/>
    <x v="1"/>
    <x v="1640"/>
    <n v="300"/>
    <n v="273"/>
    <n v="81900"/>
  </r>
  <r>
    <n v="3289"/>
    <x v="3"/>
    <x v="1"/>
    <s v="E"/>
    <x v="2"/>
    <x v="3"/>
    <x v="1640"/>
    <n v="40"/>
    <n v="718"/>
    <n v="28720"/>
  </r>
  <r>
    <n v="3290"/>
    <x v="3"/>
    <x v="7"/>
    <s v="E"/>
    <x v="2"/>
    <x v="1"/>
    <x v="1641"/>
    <n v="40"/>
    <n v="1416"/>
    <n v="56640"/>
  </r>
  <r>
    <n v="3291"/>
    <x v="3"/>
    <x v="6"/>
    <s v="B"/>
    <x v="0"/>
    <x v="4"/>
    <x v="1641"/>
    <n v="60"/>
    <n v="780"/>
    <n v="46800"/>
  </r>
  <r>
    <n v="3292"/>
    <x v="3"/>
    <x v="5"/>
    <s v="E"/>
    <x v="1"/>
    <x v="1"/>
    <x v="1641"/>
    <n v="90"/>
    <n v="1322"/>
    <n v="118980"/>
  </r>
  <r>
    <n v="3293"/>
    <x v="1"/>
    <x v="1"/>
    <s v="A"/>
    <x v="0"/>
    <x v="4"/>
    <x v="1642"/>
    <n v="360"/>
    <n v="591"/>
    <n v="212760"/>
  </r>
  <r>
    <n v="3294"/>
    <x v="4"/>
    <x v="4"/>
    <s v="C"/>
    <x v="1"/>
    <x v="4"/>
    <x v="1643"/>
    <n v="60"/>
    <n v="1412"/>
    <n v="84720"/>
  </r>
  <r>
    <n v="3295"/>
    <x v="4"/>
    <x v="3"/>
    <s v="D"/>
    <x v="1"/>
    <x v="0"/>
    <x v="1643"/>
    <n v="30"/>
    <n v="1206"/>
    <n v="36180"/>
  </r>
  <r>
    <n v="3296"/>
    <x v="1"/>
    <x v="3"/>
    <s v="B"/>
    <x v="2"/>
    <x v="2"/>
    <x v="1643"/>
    <n v="6"/>
    <n v="1165"/>
    <n v="6990"/>
  </r>
  <r>
    <n v="3297"/>
    <x v="2"/>
    <x v="6"/>
    <s v="B"/>
    <x v="1"/>
    <x v="2"/>
    <x v="1644"/>
    <n v="9"/>
    <n v="276"/>
    <n v="2484"/>
  </r>
  <r>
    <n v="3298"/>
    <x v="6"/>
    <x v="0"/>
    <s v="C"/>
    <x v="2"/>
    <x v="2"/>
    <x v="1644"/>
    <n v="3"/>
    <n v="594"/>
    <n v="1782"/>
  </r>
  <r>
    <n v="3299"/>
    <x v="9"/>
    <x v="6"/>
    <s v="B"/>
    <x v="0"/>
    <x v="2"/>
    <x v="1644"/>
    <n v="45"/>
    <n v="534"/>
    <n v="24030"/>
  </r>
  <r>
    <n v="3300"/>
    <x v="2"/>
    <x v="7"/>
    <s v="D"/>
    <x v="2"/>
    <x v="1"/>
    <x v="1645"/>
    <n v="75"/>
    <n v="1120"/>
    <n v="84000"/>
  </r>
  <r>
    <n v="3301"/>
    <x v="1"/>
    <x v="3"/>
    <s v="B"/>
    <x v="2"/>
    <x v="3"/>
    <x v="1646"/>
    <n v="30"/>
    <n v="1443"/>
    <n v="43290"/>
  </r>
  <r>
    <n v="3302"/>
    <x v="1"/>
    <x v="1"/>
    <s v="B"/>
    <x v="1"/>
    <x v="0"/>
    <x v="1647"/>
    <n v="30"/>
    <n v="890"/>
    <n v="26700"/>
  </r>
  <r>
    <n v="3303"/>
    <x v="0"/>
    <x v="4"/>
    <s v="B"/>
    <x v="1"/>
    <x v="4"/>
    <x v="1647"/>
    <n v="12"/>
    <n v="736"/>
    <n v="8832"/>
  </r>
  <r>
    <n v="3304"/>
    <x v="6"/>
    <x v="4"/>
    <s v="B"/>
    <x v="1"/>
    <x v="2"/>
    <x v="1647"/>
    <n v="5"/>
    <n v="478"/>
    <n v="2390"/>
  </r>
  <r>
    <n v="3305"/>
    <x v="6"/>
    <x v="3"/>
    <s v="A"/>
    <x v="0"/>
    <x v="2"/>
    <x v="1647"/>
    <n v="40"/>
    <n v="1467"/>
    <n v="58680"/>
  </r>
  <r>
    <n v="3306"/>
    <x v="4"/>
    <x v="4"/>
    <s v="A"/>
    <x v="1"/>
    <x v="3"/>
    <x v="1648"/>
    <n v="500"/>
    <n v="698"/>
    <n v="349000"/>
  </r>
  <r>
    <n v="3307"/>
    <x v="6"/>
    <x v="0"/>
    <s v="C"/>
    <x v="2"/>
    <x v="4"/>
    <x v="1648"/>
    <n v="12"/>
    <n v="1101"/>
    <n v="13212"/>
  </r>
  <r>
    <n v="3308"/>
    <x v="0"/>
    <x v="3"/>
    <s v="B"/>
    <x v="0"/>
    <x v="1"/>
    <x v="1648"/>
    <n v="50"/>
    <n v="704"/>
    <n v="35200"/>
  </r>
  <r>
    <n v="3309"/>
    <x v="0"/>
    <x v="1"/>
    <s v="E"/>
    <x v="0"/>
    <x v="3"/>
    <x v="1649"/>
    <n v="200"/>
    <n v="1110"/>
    <n v="222000"/>
  </r>
  <r>
    <n v="3310"/>
    <x v="4"/>
    <x v="5"/>
    <s v="C"/>
    <x v="0"/>
    <x v="2"/>
    <x v="1650"/>
    <n v="375"/>
    <n v="1072"/>
    <n v="402000"/>
  </r>
  <r>
    <n v="3311"/>
    <x v="4"/>
    <x v="7"/>
    <s v="B"/>
    <x v="2"/>
    <x v="2"/>
    <x v="1651"/>
    <n v="20"/>
    <n v="1208"/>
    <n v="24160"/>
  </r>
  <r>
    <n v="3312"/>
    <x v="9"/>
    <x v="3"/>
    <s v="A"/>
    <x v="2"/>
    <x v="3"/>
    <x v="1651"/>
    <n v="240"/>
    <n v="1445"/>
    <n v="346800"/>
  </r>
  <r>
    <n v="3313"/>
    <x v="6"/>
    <x v="0"/>
    <s v="D"/>
    <x v="0"/>
    <x v="4"/>
    <x v="1652"/>
    <n v="15"/>
    <n v="771"/>
    <n v="11565"/>
  </r>
  <r>
    <n v="3314"/>
    <x v="9"/>
    <x v="7"/>
    <s v="D"/>
    <x v="1"/>
    <x v="3"/>
    <x v="1653"/>
    <n v="15"/>
    <n v="307"/>
    <n v="4605"/>
  </r>
  <r>
    <n v="3315"/>
    <x v="8"/>
    <x v="3"/>
    <s v="A"/>
    <x v="1"/>
    <x v="3"/>
    <x v="1654"/>
    <n v="120"/>
    <n v="959"/>
    <n v="115080"/>
  </r>
  <r>
    <n v="3316"/>
    <x v="4"/>
    <x v="3"/>
    <s v="C"/>
    <x v="2"/>
    <x v="2"/>
    <x v="1655"/>
    <n v="50"/>
    <n v="1185"/>
    <n v="59250"/>
  </r>
  <r>
    <n v="3317"/>
    <x v="8"/>
    <x v="5"/>
    <s v="E"/>
    <x v="0"/>
    <x v="4"/>
    <x v="1655"/>
    <n v="180"/>
    <n v="591"/>
    <n v="106380"/>
  </r>
  <r>
    <n v="3318"/>
    <x v="5"/>
    <x v="5"/>
    <s v="A"/>
    <x v="1"/>
    <x v="3"/>
    <x v="1655"/>
    <n v="360"/>
    <n v="475"/>
    <n v="171000"/>
  </r>
  <r>
    <n v="3319"/>
    <x v="3"/>
    <x v="0"/>
    <s v="B"/>
    <x v="1"/>
    <x v="0"/>
    <x v="1656"/>
    <n v="2"/>
    <n v="1261"/>
    <n v="2522"/>
  </r>
  <r>
    <n v="3320"/>
    <x v="3"/>
    <x v="6"/>
    <s v="A"/>
    <x v="1"/>
    <x v="1"/>
    <x v="1656"/>
    <n v="160"/>
    <n v="1349"/>
    <n v="215840"/>
  </r>
  <r>
    <n v="3321"/>
    <x v="0"/>
    <x v="5"/>
    <s v="C"/>
    <x v="1"/>
    <x v="0"/>
    <x v="1656"/>
    <n v="12"/>
    <n v="1210"/>
    <n v="14520"/>
  </r>
  <r>
    <n v="3322"/>
    <x v="1"/>
    <x v="6"/>
    <s v="B"/>
    <x v="0"/>
    <x v="2"/>
    <x v="1657"/>
    <n v="30"/>
    <n v="394"/>
    <n v="11820"/>
  </r>
  <r>
    <n v="3323"/>
    <x v="4"/>
    <x v="4"/>
    <s v="C"/>
    <x v="2"/>
    <x v="1"/>
    <x v="1658"/>
    <n v="125"/>
    <n v="1031"/>
    <n v="128875"/>
  </r>
  <r>
    <n v="3324"/>
    <x v="6"/>
    <x v="6"/>
    <s v="E"/>
    <x v="1"/>
    <x v="0"/>
    <x v="1659"/>
    <n v="1"/>
    <n v="372"/>
    <n v="372"/>
  </r>
  <r>
    <n v="3325"/>
    <x v="2"/>
    <x v="4"/>
    <s v="A"/>
    <x v="2"/>
    <x v="4"/>
    <x v="1660"/>
    <n v="72"/>
    <n v="345"/>
    <n v="24840"/>
  </r>
  <r>
    <n v="3326"/>
    <x v="0"/>
    <x v="3"/>
    <s v="B"/>
    <x v="0"/>
    <x v="2"/>
    <x v="1661"/>
    <n v="40"/>
    <n v="1451"/>
    <n v="58040"/>
  </r>
  <r>
    <n v="3327"/>
    <x v="4"/>
    <x v="1"/>
    <s v="E"/>
    <x v="2"/>
    <x v="2"/>
    <x v="1661"/>
    <n v="40"/>
    <n v="495"/>
    <n v="19800"/>
  </r>
  <r>
    <n v="3328"/>
    <x v="3"/>
    <x v="7"/>
    <s v="A"/>
    <x v="2"/>
    <x v="4"/>
    <x v="1661"/>
    <n v="72"/>
    <n v="838"/>
    <n v="60336"/>
  </r>
  <r>
    <n v="3329"/>
    <x v="0"/>
    <x v="5"/>
    <s v="A"/>
    <x v="1"/>
    <x v="4"/>
    <x v="1662"/>
    <n v="144"/>
    <n v="618"/>
    <n v="88992"/>
  </r>
  <r>
    <n v="3330"/>
    <x v="9"/>
    <x v="6"/>
    <s v="A"/>
    <x v="0"/>
    <x v="0"/>
    <x v="1663"/>
    <n v="120"/>
    <n v="656"/>
    <n v="78720"/>
  </r>
  <r>
    <n v="3331"/>
    <x v="1"/>
    <x v="4"/>
    <s v="E"/>
    <x v="1"/>
    <x v="1"/>
    <x v="1663"/>
    <n v="45"/>
    <n v="631"/>
    <n v="28395"/>
  </r>
  <r>
    <n v="3332"/>
    <x v="5"/>
    <x v="7"/>
    <s v="E"/>
    <x v="1"/>
    <x v="2"/>
    <x v="1664"/>
    <n v="8"/>
    <n v="1002"/>
    <n v="8016"/>
  </r>
  <r>
    <n v="3333"/>
    <x v="4"/>
    <x v="5"/>
    <s v="A"/>
    <x v="1"/>
    <x v="4"/>
    <x v="1665"/>
    <n v="720"/>
    <n v="356"/>
    <n v="256320"/>
  </r>
  <r>
    <n v="3334"/>
    <x v="2"/>
    <x v="4"/>
    <s v="A"/>
    <x v="2"/>
    <x v="3"/>
    <x v="1666"/>
    <n v="180"/>
    <n v="1168"/>
    <n v="210240"/>
  </r>
  <r>
    <n v="3335"/>
    <x v="5"/>
    <x v="3"/>
    <s v="A"/>
    <x v="1"/>
    <x v="0"/>
    <x v="1666"/>
    <n v="48"/>
    <n v="1275"/>
    <n v="61200"/>
  </r>
  <r>
    <n v="3336"/>
    <x v="8"/>
    <x v="7"/>
    <s v="D"/>
    <x v="1"/>
    <x v="3"/>
    <x v="1667"/>
    <n v="20"/>
    <n v="991"/>
    <n v="19820"/>
  </r>
  <r>
    <n v="3337"/>
    <x v="0"/>
    <x v="1"/>
    <s v="A"/>
    <x v="0"/>
    <x v="1"/>
    <x v="1668"/>
    <n v="600"/>
    <n v="325"/>
    <n v="195000"/>
  </r>
  <r>
    <n v="3338"/>
    <x v="3"/>
    <x v="5"/>
    <s v="B"/>
    <x v="1"/>
    <x v="1"/>
    <x v="1668"/>
    <n v="90"/>
    <n v="1214"/>
    <n v="109260"/>
  </r>
  <r>
    <n v="3339"/>
    <x v="5"/>
    <x v="6"/>
    <s v="D"/>
    <x v="0"/>
    <x v="3"/>
    <x v="1668"/>
    <n v="150"/>
    <n v="544"/>
    <n v="81600"/>
  </r>
  <r>
    <n v="3340"/>
    <x v="7"/>
    <x v="7"/>
    <s v="B"/>
    <x v="0"/>
    <x v="2"/>
    <x v="1668"/>
    <n v="125"/>
    <n v="1261"/>
    <n v="157625"/>
  </r>
  <r>
    <n v="3341"/>
    <x v="8"/>
    <x v="4"/>
    <s v="A"/>
    <x v="0"/>
    <x v="0"/>
    <x v="1669"/>
    <n v="40"/>
    <n v="1428"/>
    <n v="57120"/>
  </r>
  <r>
    <n v="3342"/>
    <x v="6"/>
    <x v="3"/>
    <s v="A"/>
    <x v="2"/>
    <x v="2"/>
    <x v="1669"/>
    <n v="32"/>
    <n v="932"/>
    <n v="29824"/>
  </r>
  <r>
    <n v="3343"/>
    <x v="0"/>
    <x v="6"/>
    <s v="B"/>
    <x v="0"/>
    <x v="3"/>
    <x v="1669"/>
    <n v="50"/>
    <n v="736"/>
    <n v="36800"/>
  </r>
  <r>
    <n v="3344"/>
    <x v="4"/>
    <x v="2"/>
    <s v="E"/>
    <x v="2"/>
    <x v="1"/>
    <x v="1670"/>
    <n v="300"/>
    <n v="1330"/>
    <n v="399000"/>
  </r>
  <r>
    <n v="3345"/>
    <x v="6"/>
    <x v="7"/>
    <s v="D"/>
    <x v="2"/>
    <x v="4"/>
    <x v="1670"/>
    <n v="12"/>
    <n v="704"/>
    <n v="8448"/>
  </r>
  <r>
    <n v="3346"/>
    <x v="1"/>
    <x v="4"/>
    <s v="A"/>
    <x v="2"/>
    <x v="4"/>
    <x v="1671"/>
    <n v="144"/>
    <n v="1172"/>
    <n v="168768"/>
  </r>
  <r>
    <n v="3347"/>
    <x v="1"/>
    <x v="0"/>
    <s v="D"/>
    <x v="2"/>
    <x v="3"/>
    <x v="1672"/>
    <n v="15"/>
    <n v="789"/>
    <n v="11835"/>
  </r>
  <r>
    <n v="3348"/>
    <x v="6"/>
    <x v="5"/>
    <s v="D"/>
    <x v="1"/>
    <x v="0"/>
    <x v="1672"/>
    <n v="6"/>
    <n v="1318"/>
    <n v="7908"/>
  </r>
  <r>
    <n v="3349"/>
    <x v="9"/>
    <x v="2"/>
    <s v="C"/>
    <x v="1"/>
    <x v="4"/>
    <x v="1673"/>
    <n v="135"/>
    <n v="739"/>
    <n v="99765"/>
  </r>
  <r>
    <n v="3350"/>
    <x v="6"/>
    <x v="7"/>
    <s v="A"/>
    <x v="0"/>
    <x v="0"/>
    <x v="1673"/>
    <n v="80"/>
    <n v="351"/>
    <n v="28080"/>
  </r>
  <r>
    <n v="3351"/>
    <x v="4"/>
    <x v="6"/>
    <s v="A"/>
    <x v="0"/>
    <x v="0"/>
    <x v="1674"/>
    <n v="400"/>
    <n v="1093"/>
    <n v="437200"/>
  </r>
  <r>
    <n v="3352"/>
    <x v="2"/>
    <x v="1"/>
    <s v="E"/>
    <x v="2"/>
    <x v="0"/>
    <x v="1675"/>
    <n v="12"/>
    <n v="837"/>
    <n v="10044"/>
  </r>
  <r>
    <n v="3353"/>
    <x v="0"/>
    <x v="7"/>
    <s v="D"/>
    <x v="2"/>
    <x v="4"/>
    <x v="1676"/>
    <n v="9"/>
    <n v="1357"/>
    <n v="12213"/>
  </r>
  <r>
    <n v="3354"/>
    <x v="9"/>
    <x v="0"/>
    <s v="E"/>
    <x v="2"/>
    <x v="0"/>
    <x v="1676"/>
    <n v="9"/>
    <n v="1148"/>
    <n v="10332"/>
  </r>
  <r>
    <n v="3355"/>
    <x v="2"/>
    <x v="7"/>
    <s v="E"/>
    <x v="0"/>
    <x v="4"/>
    <x v="1677"/>
    <n v="45"/>
    <n v="306"/>
    <n v="13770"/>
  </r>
  <r>
    <n v="3356"/>
    <x v="4"/>
    <x v="6"/>
    <s v="A"/>
    <x v="1"/>
    <x v="2"/>
    <x v="1677"/>
    <n v="80"/>
    <n v="1114"/>
    <n v="89120"/>
  </r>
  <r>
    <n v="3357"/>
    <x v="6"/>
    <x v="1"/>
    <s v="B"/>
    <x v="0"/>
    <x v="4"/>
    <x v="1678"/>
    <n v="150"/>
    <n v="467"/>
    <n v="70050"/>
  </r>
  <r>
    <n v="3358"/>
    <x v="6"/>
    <x v="4"/>
    <s v="A"/>
    <x v="2"/>
    <x v="3"/>
    <x v="1679"/>
    <n v="60"/>
    <n v="280"/>
    <n v="16800"/>
  </r>
  <r>
    <n v="3359"/>
    <x v="4"/>
    <x v="0"/>
    <s v="B"/>
    <x v="1"/>
    <x v="3"/>
    <x v="1680"/>
    <n v="75"/>
    <n v="660"/>
    <n v="49500"/>
  </r>
  <r>
    <n v="3360"/>
    <x v="6"/>
    <x v="7"/>
    <s v="C"/>
    <x v="0"/>
    <x v="1"/>
    <x v="1680"/>
    <n v="100"/>
    <n v="475"/>
    <n v="47500"/>
  </r>
  <r>
    <n v="3361"/>
    <x v="6"/>
    <x v="7"/>
    <s v="D"/>
    <x v="1"/>
    <x v="3"/>
    <x v="1681"/>
    <n v="15"/>
    <n v="552"/>
    <n v="8280"/>
  </r>
  <r>
    <n v="3362"/>
    <x v="2"/>
    <x v="0"/>
    <s v="B"/>
    <x v="1"/>
    <x v="1"/>
    <x v="1681"/>
    <n v="60"/>
    <n v="688"/>
    <n v="41280"/>
  </r>
  <r>
    <n v="3363"/>
    <x v="7"/>
    <x v="7"/>
    <s v="D"/>
    <x v="2"/>
    <x v="0"/>
    <x v="1682"/>
    <n v="5"/>
    <n v="1460"/>
    <n v="7300"/>
  </r>
  <r>
    <n v="3364"/>
    <x v="0"/>
    <x v="5"/>
    <s v="E"/>
    <x v="0"/>
    <x v="3"/>
    <x v="1682"/>
    <n v="225"/>
    <n v="946"/>
    <n v="212850"/>
  </r>
  <r>
    <n v="3365"/>
    <x v="1"/>
    <x v="6"/>
    <s v="B"/>
    <x v="2"/>
    <x v="4"/>
    <x v="1683"/>
    <n v="18"/>
    <n v="863"/>
    <n v="15534"/>
  </r>
  <r>
    <n v="3366"/>
    <x v="5"/>
    <x v="5"/>
    <s v="D"/>
    <x v="2"/>
    <x v="0"/>
    <x v="1683"/>
    <n v="24"/>
    <n v="484"/>
    <n v="11616"/>
  </r>
  <r>
    <n v="3367"/>
    <x v="0"/>
    <x v="1"/>
    <s v="C"/>
    <x v="1"/>
    <x v="1"/>
    <x v="1684"/>
    <n v="30"/>
    <n v="270"/>
    <n v="8100"/>
  </r>
  <r>
    <n v="3368"/>
    <x v="1"/>
    <x v="4"/>
    <s v="D"/>
    <x v="0"/>
    <x v="1"/>
    <x v="1685"/>
    <n v="75"/>
    <n v="1083"/>
    <n v="81225"/>
  </r>
  <r>
    <n v="3369"/>
    <x v="5"/>
    <x v="5"/>
    <s v="A"/>
    <x v="1"/>
    <x v="1"/>
    <x v="1685"/>
    <n v="600"/>
    <n v="363"/>
    <n v="217800"/>
  </r>
  <r>
    <n v="3370"/>
    <x v="1"/>
    <x v="3"/>
    <s v="A"/>
    <x v="1"/>
    <x v="1"/>
    <x v="1686"/>
    <n v="600"/>
    <n v="1018"/>
    <n v="610800"/>
  </r>
  <r>
    <n v="3371"/>
    <x v="4"/>
    <x v="6"/>
    <s v="C"/>
    <x v="0"/>
    <x v="2"/>
    <x v="1686"/>
    <n v="100"/>
    <n v="431"/>
    <n v="43100"/>
  </r>
  <r>
    <n v="3372"/>
    <x v="8"/>
    <x v="7"/>
    <s v="D"/>
    <x v="2"/>
    <x v="4"/>
    <x v="1687"/>
    <n v="9"/>
    <n v="922"/>
    <n v="8298"/>
  </r>
  <r>
    <n v="3373"/>
    <x v="3"/>
    <x v="3"/>
    <s v="E"/>
    <x v="1"/>
    <x v="2"/>
    <x v="1688"/>
    <n v="20"/>
    <n v="500"/>
    <n v="10000"/>
  </r>
  <r>
    <n v="3374"/>
    <x v="9"/>
    <x v="3"/>
    <s v="C"/>
    <x v="0"/>
    <x v="1"/>
    <x v="1688"/>
    <n v="300"/>
    <n v="1316"/>
    <n v="394800"/>
  </r>
  <r>
    <n v="3375"/>
    <x v="1"/>
    <x v="6"/>
    <s v="A"/>
    <x v="0"/>
    <x v="1"/>
    <x v="1688"/>
    <n v="600"/>
    <n v="596"/>
    <n v="357600"/>
  </r>
  <r>
    <n v="3376"/>
    <x v="9"/>
    <x v="6"/>
    <s v="E"/>
    <x v="0"/>
    <x v="4"/>
    <x v="1689"/>
    <n v="180"/>
    <n v="665"/>
    <n v="119700"/>
  </r>
  <r>
    <n v="3377"/>
    <x v="4"/>
    <x v="3"/>
    <s v="C"/>
    <x v="2"/>
    <x v="2"/>
    <x v="1690"/>
    <n v="20"/>
    <n v="354"/>
    <n v="7080"/>
  </r>
  <r>
    <n v="3378"/>
    <x v="9"/>
    <x v="5"/>
    <s v="C"/>
    <x v="2"/>
    <x v="4"/>
    <x v="1690"/>
    <n v="54"/>
    <n v="803"/>
    <n v="43362"/>
  </r>
  <r>
    <n v="3379"/>
    <x v="9"/>
    <x v="3"/>
    <s v="B"/>
    <x v="0"/>
    <x v="3"/>
    <x v="1691"/>
    <n v="450"/>
    <n v="734"/>
    <n v="330300"/>
  </r>
  <r>
    <n v="3380"/>
    <x v="7"/>
    <x v="5"/>
    <s v="A"/>
    <x v="1"/>
    <x v="0"/>
    <x v="1691"/>
    <n v="240"/>
    <n v="338"/>
    <n v="81120"/>
  </r>
  <r>
    <n v="3381"/>
    <x v="4"/>
    <x v="7"/>
    <s v="D"/>
    <x v="1"/>
    <x v="1"/>
    <x v="1692"/>
    <n v="50"/>
    <n v="1240"/>
    <n v="62000"/>
  </r>
  <r>
    <n v="3382"/>
    <x v="3"/>
    <x v="0"/>
    <s v="D"/>
    <x v="1"/>
    <x v="3"/>
    <x v="1692"/>
    <n v="40"/>
    <n v="614"/>
    <n v="24560"/>
  </r>
  <r>
    <n v="3383"/>
    <x v="0"/>
    <x v="2"/>
    <s v="C"/>
    <x v="2"/>
    <x v="3"/>
    <x v="1692"/>
    <n v="45"/>
    <n v="1480"/>
    <n v="66600"/>
  </r>
  <r>
    <n v="3384"/>
    <x v="3"/>
    <x v="4"/>
    <s v="C"/>
    <x v="0"/>
    <x v="4"/>
    <x v="1692"/>
    <n v="120"/>
    <n v="866"/>
    <n v="103920"/>
  </r>
  <r>
    <n v="3385"/>
    <x v="6"/>
    <x v="5"/>
    <s v="D"/>
    <x v="0"/>
    <x v="1"/>
    <x v="1692"/>
    <n v="300"/>
    <n v="691"/>
    <n v="207300"/>
  </r>
  <r>
    <n v="3386"/>
    <x v="4"/>
    <x v="5"/>
    <s v="B"/>
    <x v="0"/>
    <x v="4"/>
    <x v="1693"/>
    <n v="675"/>
    <n v="644"/>
    <n v="434700"/>
  </r>
  <r>
    <n v="3387"/>
    <x v="3"/>
    <x v="6"/>
    <s v="D"/>
    <x v="0"/>
    <x v="3"/>
    <x v="1693"/>
    <n v="100"/>
    <n v="731"/>
    <n v="73100"/>
  </r>
  <r>
    <n v="3388"/>
    <x v="8"/>
    <x v="1"/>
    <s v="E"/>
    <x v="1"/>
    <x v="4"/>
    <x v="1693"/>
    <n v="12"/>
    <n v="1139"/>
    <n v="13668"/>
  </r>
  <r>
    <n v="3389"/>
    <x v="2"/>
    <x v="7"/>
    <s v="A"/>
    <x v="0"/>
    <x v="2"/>
    <x v="1694"/>
    <n v="60"/>
    <n v="692"/>
    <n v="41520"/>
  </r>
  <r>
    <n v="3390"/>
    <x v="6"/>
    <x v="0"/>
    <s v="B"/>
    <x v="1"/>
    <x v="4"/>
    <x v="1695"/>
    <n v="15"/>
    <n v="684"/>
    <n v="10260"/>
  </r>
  <r>
    <n v="3391"/>
    <x v="9"/>
    <x v="7"/>
    <s v="B"/>
    <x v="2"/>
    <x v="4"/>
    <x v="1695"/>
    <n v="18"/>
    <n v="640"/>
    <n v="11520"/>
  </r>
  <r>
    <n v="3392"/>
    <x v="6"/>
    <x v="6"/>
    <s v="A"/>
    <x v="2"/>
    <x v="4"/>
    <x v="1696"/>
    <n v="12"/>
    <n v="1299"/>
    <n v="15588"/>
  </r>
  <r>
    <n v="3393"/>
    <x v="0"/>
    <x v="3"/>
    <s v="D"/>
    <x v="0"/>
    <x v="4"/>
    <x v="1697"/>
    <n v="30"/>
    <n v="799"/>
    <n v="23970"/>
  </r>
  <r>
    <n v="3394"/>
    <x v="1"/>
    <x v="1"/>
    <s v="E"/>
    <x v="1"/>
    <x v="4"/>
    <x v="1698"/>
    <n v="54"/>
    <n v="1010"/>
    <n v="54540"/>
  </r>
  <r>
    <n v="3395"/>
    <x v="3"/>
    <x v="2"/>
    <s v="D"/>
    <x v="0"/>
    <x v="2"/>
    <x v="1698"/>
    <n v="150"/>
    <n v="1382"/>
    <n v="207300"/>
  </r>
  <r>
    <n v="3396"/>
    <x v="2"/>
    <x v="0"/>
    <s v="C"/>
    <x v="2"/>
    <x v="1"/>
    <x v="1699"/>
    <n v="15"/>
    <n v="372"/>
    <n v="5580"/>
  </r>
  <r>
    <n v="3397"/>
    <x v="9"/>
    <x v="1"/>
    <s v="C"/>
    <x v="1"/>
    <x v="3"/>
    <x v="1699"/>
    <n v="120"/>
    <n v="712"/>
    <n v="85440"/>
  </r>
  <r>
    <n v="3398"/>
    <x v="9"/>
    <x v="1"/>
    <s v="E"/>
    <x v="1"/>
    <x v="1"/>
    <x v="1699"/>
    <n v="60"/>
    <n v="1063"/>
    <n v="63780"/>
  </r>
  <r>
    <n v="3399"/>
    <x v="1"/>
    <x v="1"/>
    <s v="D"/>
    <x v="1"/>
    <x v="0"/>
    <x v="1700"/>
    <n v="24"/>
    <n v="287"/>
    <n v="6888"/>
  </r>
  <r>
    <n v="3400"/>
    <x v="8"/>
    <x v="4"/>
    <s v="D"/>
    <x v="0"/>
    <x v="1"/>
    <x v="1701"/>
    <n v="100"/>
    <n v="461"/>
    <n v="46100"/>
  </r>
  <r>
    <n v="3401"/>
    <x v="0"/>
    <x v="5"/>
    <s v="E"/>
    <x v="0"/>
    <x v="2"/>
    <x v="1702"/>
    <n v="60"/>
    <n v="1041"/>
    <n v="62460"/>
  </r>
  <r>
    <n v="3402"/>
    <x v="7"/>
    <x v="7"/>
    <s v="E"/>
    <x v="0"/>
    <x v="2"/>
    <x v="1702"/>
    <n v="25"/>
    <n v="1240"/>
    <n v="31000"/>
  </r>
  <r>
    <n v="3403"/>
    <x v="6"/>
    <x v="6"/>
    <s v="E"/>
    <x v="1"/>
    <x v="2"/>
    <x v="1702"/>
    <n v="1"/>
    <n v="1360"/>
    <n v="1360"/>
  </r>
  <r>
    <n v="3404"/>
    <x v="3"/>
    <x v="4"/>
    <s v="C"/>
    <x v="1"/>
    <x v="4"/>
    <x v="1703"/>
    <n v="24"/>
    <n v="1279"/>
    <n v="30696"/>
  </r>
  <r>
    <n v="3405"/>
    <x v="2"/>
    <x v="0"/>
    <s v="E"/>
    <x v="0"/>
    <x v="4"/>
    <x v="1703"/>
    <n v="180"/>
    <n v="410"/>
    <n v="73800"/>
  </r>
  <r>
    <n v="3406"/>
    <x v="2"/>
    <x v="7"/>
    <s v="E"/>
    <x v="2"/>
    <x v="3"/>
    <x v="1704"/>
    <n v="30"/>
    <n v="1265"/>
    <n v="37950"/>
  </r>
  <r>
    <n v="3407"/>
    <x v="9"/>
    <x v="0"/>
    <s v="D"/>
    <x v="2"/>
    <x v="1"/>
    <x v="1704"/>
    <n v="75"/>
    <n v="763"/>
    <n v="57225"/>
  </r>
  <r>
    <n v="3408"/>
    <x v="0"/>
    <x v="2"/>
    <s v="B"/>
    <x v="2"/>
    <x v="4"/>
    <x v="1704"/>
    <n v="45"/>
    <n v="556"/>
    <n v="25020"/>
  </r>
  <r>
    <n v="3409"/>
    <x v="7"/>
    <x v="0"/>
    <s v="A"/>
    <x v="0"/>
    <x v="1"/>
    <x v="1705"/>
    <n v="1500"/>
    <n v="672"/>
    <n v="1008000"/>
  </r>
  <r>
    <n v="3410"/>
    <x v="5"/>
    <x v="5"/>
    <s v="A"/>
    <x v="1"/>
    <x v="1"/>
    <x v="1706"/>
    <n v="120"/>
    <n v="1374"/>
    <n v="164880"/>
  </r>
  <r>
    <n v="3411"/>
    <x v="9"/>
    <x v="2"/>
    <s v="D"/>
    <x v="2"/>
    <x v="2"/>
    <x v="1707"/>
    <n v="36"/>
    <n v="400"/>
    <n v="14400"/>
  </r>
  <r>
    <n v="3412"/>
    <x v="1"/>
    <x v="1"/>
    <s v="D"/>
    <x v="1"/>
    <x v="2"/>
    <x v="1708"/>
    <n v="18"/>
    <n v="924"/>
    <n v="16632"/>
  </r>
  <r>
    <n v="3413"/>
    <x v="8"/>
    <x v="4"/>
    <s v="B"/>
    <x v="0"/>
    <x v="3"/>
    <x v="1708"/>
    <n v="125"/>
    <n v="561"/>
    <n v="70125"/>
  </r>
  <r>
    <n v="3414"/>
    <x v="1"/>
    <x v="6"/>
    <s v="A"/>
    <x v="2"/>
    <x v="1"/>
    <x v="1708"/>
    <n v="60"/>
    <n v="330"/>
    <n v="19800"/>
  </r>
  <r>
    <n v="3415"/>
    <x v="2"/>
    <x v="3"/>
    <s v="C"/>
    <x v="0"/>
    <x v="2"/>
    <x v="1709"/>
    <n v="120"/>
    <n v="1141"/>
    <n v="136920"/>
  </r>
  <r>
    <n v="3416"/>
    <x v="8"/>
    <x v="3"/>
    <s v="E"/>
    <x v="2"/>
    <x v="3"/>
    <x v="1710"/>
    <n v="10"/>
    <n v="452"/>
    <n v="4520"/>
  </r>
  <r>
    <n v="3417"/>
    <x v="3"/>
    <x v="3"/>
    <s v="D"/>
    <x v="2"/>
    <x v="2"/>
    <x v="1710"/>
    <n v="20"/>
    <n v="1064"/>
    <n v="21280"/>
  </r>
  <r>
    <n v="3418"/>
    <x v="6"/>
    <x v="0"/>
    <s v="B"/>
    <x v="2"/>
    <x v="0"/>
    <x v="1710"/>
    <n v="1"/>
    <n v="740"/>
    <n v="740"/>
  </r>
  <r>
    <n v="3419"/>
    <x v="5"/>
    <x v="2"/>
    <s v="B"/>
    <x v="2"/>
    <x v="1"/>
    <x v="1710"/>
    <n v="150"/>
    <n v="1053"/>
    <n v="157950"/>
  </r>
  <r>
    <n v="3420"/>
    <x v="1"/>
    <x v="7"/>
    <s v="C"/>
    <x v="1"/>
    <x v="0"/>
    <x v="1711"/>
    <n v="12"/>
    <n v="708"/>
    <n v="8496"/>
  </r>
  <r>
    <n v="3421"/>
    <x v="7"/>
    <x v="4"/>
    <s v="A"/>
    <x v="0"/>
    <x v="4"/>
    <x v="1712"/>
    <n v="300"/>
    <n v="1441"/>
    <n v="432300"/>
  </r>
  <r>
    <n v="3422"/>
    <x v="9"/>
    <x v="6"/>
    <s v="B"/>
    <x v="1"/>
    <x v="4"/>
    <x v="1713"/>
    <n v="45"/>
    <n v="1296"/>
    <n v="58320"/>
  </r>
  <r>
    <n v="3423"/>
    <x v="3"/>
    <x v="5"/>
    <s v="A"/>
    <x v="1"/>
    <x v="1"/>
    <x v="1714"/>
    <n v="360"/>
    <n v="1487"/>
    <n v="535320"/>
  </r>
  <r>
    <n v="3424"/>
    <x v="3"/>
    <x v="0"/>
    <s v="B"/>
    <x v="2"/>
    <x v="3"/>
    <x v="1715"/>
    <n v="20"/>
    <n v="1181"/>
    <n v="23620"/>
  </r>
  <r>
    <n v="3425"/>
    <x v="9"/>
    <x v="4"/>
    <s v="C"/>
    <x v="2"/>
    <x v="3"/>
    <x v="1716"/>
    <n v="15"/>
    <n v="351"/>
    <n v="5265"/>
  </r>
  <r>
    <n v="3426"/>
    <x v="3"/>
    <x v="1"/>
    <s v="B"/>
    <x v="2"/>
    <x v="3"/>
    <x v="1716"/>
    <n v="100"/>
    <n v="389"/>
    <n v="38900"/>
  </r>
  <r>
    <n v="3427"/>
    <x v="0"/>
    <x v="2"/>
    <s v="A"/>
    <x v="1"/>
    <x v="3"/>
    <x v="1717"/>
    <n v="120"/>
    <n v="858"/>
    <n v="102960"/>
  </r>
  <r>
    <n v="3428"/>
    <x v="6"/>
    <x v="0"/>
    <s v="B"/>
    <x v="2"/>
    <x v="4"/>
    <x v="1717"/>
    <n v="15"/>
    <n v="1256"/>
    <n v="18840"/>
  </r>
  <r>
    <n v="3429"/>
    <x v="0"/>
    <x v="2"/>
    <s v="E"/>
    <x v="1"/>
    <x v="3"/>
    <x v="1718"/>
    <n v="75"/>
    <n v="369"/>
    <n v="27675"/>
  </r>
  <r>
    <n v="3430"/>
    <x v="7"/>
    <x v="0"/>
    <s v="E"/>
    <x v="2"/>
    <x v="1"/>
    <x v="1718"/>
    <n v="25"/>
    <n v="1396"/>
    <n v="34900"/>
  </r>
  <r>
    <n v="3431"/>
    <x v="0"/>
    <x v="2"/>
    <s v="C"/>
    <x v="1"/>
    <x v="3"/>
    <x v="1718"/>
    <n v="30"/>
    <n v="629"/>
    <n v="18870"/>
  </r>
  <r>
    <n v="3432"/>
    <x v="9"/>
    <x v="1"/>
    <s v="C"/>
    <x v="2"/>
    <x v="4"/>
    <x v="1719"/>
    <n v="36"/>
    <n v="885"/>
    <n v="31860"/>
  </r>
  <r>
    <n v="3433"/>
    <x v="8"/>
    <x v="1"/>
    <s v="A"/>
    <x v="1"/>
    <x v="1"/>
    <x v="1719"/>
    <n v="80"/>
    <n v="1360"/>
    <n v="108800"/>
  </r>
  <r>
    <n v="3434"/>
    <x v="8"/>
    <x v="2"/>
    <s v="B"/>
    <x v="2"/>
    <x v="2"/>
    <x v="1719"/>
    <n v="3"/>
    <n v="401"/>
    <n v="1203"/>
  </r>
  <r>
    <n v="3435"/>
    <x v="7"/>
    <x v="0"/>
    <s v="C"/>
    <x v="1"/>
    <x v="2"/>
    <x v="1719"/>
    <n v="20"/>
    <n v="385"/>
    <n v="7700"/>
  </r>
  <r>
    <n v="3436"/>
    <x v="5"/>
    <x v="1"/>
    <s v="B"/>
    <x v="0"/>
    <x v="2"/>
    <x v="1720"/>
    <n v="40"/>
    <n v="1255"/>
    <n v="50200"/>
  </r>
  <r>
    <n v="3437"/>
    <x v="3"/>
    <x v="7"/>
    <s v="A"/>
    <x v="1"/>
    <x v="4"/>
    <x v="1720"/>
    <n v="96"/>
    <n v="483"/>
    <n v="46368"/>
  </r>
  <r>
    <n v="3438"/>
    <x v="0"/>
    <x v="6"/>
    <s v="A"/>
    <x v="2"/>
    <x v="1"/>
    <x v="1721"/>
    <n v="20"/>
    <n v="1201"/>
    <n v="24020"/>
  </r>
  <r>
    <n v="3439"/>
    <x v="7"/>
    <x v="1"/>
    <s v="E"/>
    <x v="1"/>
    <x v="2"/>
    <x v="1721"/>
    <n v="10"/>
    <n v="1403"/>
    <n v="14030"/>
  </r>
  <r>
    <n v="3440"/>
    <x v="3"/>
    <x v="0"/>
    <s v="E"/>
    <x v="1"/>
    <x v="3"/>
    <x v="1722"/>
    <n v="50"/>
    <n v="1316"/>
    <n v="65800"/>
  </r>
  <r>
    <n v="3441"/>
    <x v="6"/>
    <x v="6"/>
    <s v="A"/>
    <x v="1"/>
    <x v="1"/>
    <x v="1722"/>
    <n v="80"/>
    <n v="268"/>
    <n v="21440"/>
  </r>
  <r>
    <n v="3442"/>
    <x v="6"/>
    <x v="0"/>
    <s v="E"/>
    <x v="2"/>
    <x v="0"/>
    <x v="1722"/>
    <n v="3"/>
    <n v="1210"/>
    <n v="3630"/>
  </r>
  <r>
    <n v="3443"/>
    <x v="8"/>
    <x v="4"/>
    <s v="D"/>
    <x v="1"/>
    <x v="3"/>
    <x v="1723"/>
    <n v="5"/>
    <n v="1004"/>
    <n v="5020"/>
  </r>
  <r>
    <n v="3444"/>
    <x v="3"/>
    <x v="7"/>
    <s v="C"/>
    <x v="0"/>
    <x v="4"/>
    <x v="1723"/>
    <n v="120"/>
    <n v="1336"/>
    <n v="160320"/>
  </r>
  <r>
    <n v="3445"/>
    <x v="6"/>
    <x v="1"/>
    <s v="C"/>
    <x v="1"/>
    <x v="4"/>
    <x v="1724"/>
    <n v="12"/>
    <n v="907"/>
    <n v="10884"/>
  </r>
  <r>
    <n v="3446"/>
    <x v="0"/>
    <x v="1"/>
    <s v="D"/>
    <x v="1"/>
    <x v="1"/>
    <x v="1725"/>
    <n v="30"/>
    <n v="1336"/>
    <n v="40080"/>
  </r>
  <r>
    <n v="3447"/>
    <x v="8"/>
    <x v="6"/>
    <s v="A"/>
    <x v="1"/>
    <x v="4"/>
    <x v="1726"/>
    <n v="60"/>
    <n v="1233"/>
    <n v="73980"/>
  </r>
  <r>
    <n v="3448"/>
    <x v="8"/>
    <x v="1"/>
    <s v="D"/>
    <x v="2"/>
    <x v="4"/>
    <x v="1727"/>
    <n v="30"/>
    <n v="788"/>
    <n v="23640"/>
  </r>
  <r>
    <n v="3449"/>
    <x v="1"/>
    <x v="6"/>
    <s v="D"/>
    <x v="2"/>
    <x v="3"/>
    <x v="1727"/>
    <n v="45"/>
    <n v="1476"/>
    <n v="66420"/>
  </r>
  <r>
    <n v="3450"/>
    <x v="5"/>
    <x v="1"/>
    <s v="C"/>
    <x v="0"/>
    <x v="0"/>
    <x v="1728"/>
    <n v="80"/>
    <n v="972"/>
    <n v="77760"/>
  </r>
  <r>
    <n v="3451"/>
    <x v="5"/>
    <x v="0"/>
    <s v="D"/>
    <x v="0"/>
    <x v="4"/>
    <x v="1729"/>
    <n v="450"/>
    <n v="1248"/>
    <n v="561600"/>
  </r>
  <r>
    <n v="3452"/>
    <x v="5"/>
    <x v="7"/>
    <s v="B"/>
    <x v="1"/>
    <x v="0"/>
    <x v="1730"/>
    <n v="44"/>
    <n v="794"/>
    <n v="34936"/>
  </r>
  <r>
    <n v="3453"/>
    <x v="8"/>
    <x v="4"/>
    <s v="C"/>
    <x v="0"/>
    <x v="2"/>
    <x v="1730"/>
    <n v="80"/>
    <n v="1299"/>
    <n v="103920"/>
  </r>
  <r>
    <n v="3454"/>
    <x v="1"/>
    <x v="4"/>
    <s v="C"/>
    <x v="0"/>
    <x v="0"/>
    <x v="1731"/>
    <n v="315"/>
    <n v="1021"/>
    <n v="321615"/>
  </r>
  <r>
    <n v="3455"/>
    <x v="0"/>
    <x v="7"/>
    <s v="B"/>
    <x v="0"/>
    <x v="1"/>
    <x v="1731"/>
    <n v="700"/>
    <n v="1021"/>
    <n v="714700"/>
  </r>
  <r>
    <n v="3456"/>
    <x v="5"/>
    <x v="1"/>
    <s v="C"/>
    <x v="0"/>
    <x v="1"/>
    <x v="1732"/>
    <n v="1900"/>
    <n v="1075"/>
    <n v="2042500"/>
  </r>
  <r>
    <n v="3457"/>
    <x v="0"/>
    <x v="5"/>
    <s v="A"/>
    <x v="1"/>
    <x v="4"/>
    <x v="1732"/>
    <n v="792"/>
    <n v="1005"/>
    <n v="795960"/>
  </r>
  <r>
    <n v="3458"/>
    <x v="4"/>
    <x v="6"/>
    <s v="E"/>
    <x v="1"/>
    <x v="2"/>
    <x v="1733"/>
    <n v="125"/>
    <n v="1080"/>
    <n v="135000"/>
  </r>
  <r>
    <n v="3459"/>
    <x v="8"/>
    <x v="6"/>
    <s v="E"/>
    <x v="1"/>
    <x v="3"/>
    <x v="1734"/>
    <n v="80"/>
    <n v="1186"/>
    <n v="94880"/>
  </r>
  <r>
    <n v="3460"/>
    <x v="1"/>
    <x v="7"/>
    <s v="E"/>
    <x v="1"/>
    <x v="4"/>
    <x v="1734"/>
    <n v="207"/>
    <n v="966"/>
    <n v="199962"/>
  </r>
  <r>
    <n v="3461"/>
    <x v="5"/>
    <x v="4"/>
    <s v="C"/>
    <x v="2"/>
    <x v="2"/>
    <x v="1735"/>
    <n v="52"/>
    <n v="1268"/>
    <n v="65936"/>
  </r>
  <r>
    <n v="3462"/>
    <x v="3"/>
    <x v="0"/>
    <s v="E"/>
    <x v="2"/>
    <x v="2"/>
    <x v="1735"/>
    <n v="60"/>
    <n v="801"/>
    <n v="48060"/>
  </r>
  <r>
    <n v="3463"/>
    <x v="7"/>
    <x v="2"/>
    <s v="E"/>
    <x v="2"/>
    <x v="3"/>
    <x v="1736"/>
    <n v="1800"/>
    <n v="1026"/>
    <n v="1846800"/>
  </r>
  <r>
    <n v="3464"/>
    <x v="4"/>
    <x v="6"/>
    <s v="D"/>
    <x v="1"/>
    <x v="3"/>
    <x v="1736"/>
    <n v="450"/>
    <n v="645"/>
    <n v="290250"/>
  </r>
  <r>
    <n v="3465"/>
    <x v="5"/>
    <x v="4"/>
    <s v="C"/>
    <x v="2"/>
    <x v="3"/>
    <x v="1737"/>
    <n v="240"/>
    <n v="1167"/>
    <n v="280080"/>
  </r>
  <r>
    <n v="3466"/>
    <x v="3"/>
    <x v="1"/>
    <s v="C"/>
    <x v="1"/>
    <x v="4"/>
    <x v="1737"/>
    <n v="228"/>
    <n v="599"/>
    <n v="136572"/>
  </r>
  <r>
    <n v="3467"/>
    <x v="4"/>
    <x v="2"/>
    <s v="D"/>
    <x v="2"/>
    <x v="2"/>
    <x v="1737"/>
    <n v="330"/>
    <n v="690"/>
    <n v="227700"/>
  </r>
  <r>
    <n v="3468"/>
    <x v="8"/>
    <x v="2"/>
    <s v="C"/>
    <x v="2"/>
    <x v="1"/>
    <x v="1738"/>
    <n v="375"/>
    <n v="1024"/>
    <n v="384000"/>
  </r>
  <r>
    <n v="3469"/>
    <x v="3"/>
    <x v="1"/>
    <s v="A"/>
    <x v="2"/>
    <x v="1"/>
    <x v="1739"/>
    <n v="1440"/>
    <n v="1412"/>
    <n v="2033280"/>
  </r>
  <r>
    <n v="3470"/>
    <x v="3"/>
    <x v="4"/>
    <s v="A"/>
    <x v="2"/>
    <x v="4"/>
    <x v="1739"/>
    <n v="696"/>
    <n v="828"/>
    <n v="576288"/>
  </r>
  <r>
    <n v="3471"/>
    <x v="1"/>
    <x v="2"/>
    <s v="A"/>
    <x v="2"/>
    <x v="1"/>
    <x v="1740"/>
    <n v="3960"/>
    <n v="1262"/>
    <n v="4997520"/>
  </r>
  <r>
    <n v="3472"/>
    <x v="2"/>
    <x v="4"/>
    <s v="C"/>
    <x v="1"/>
    <x v="2"/>
    <x v="1740"/>
    <n v="51"/>
    <n v="1379"/>
    <n v="70329"/>
  </r>
  <r>
    <n v="3473"/>
    <x v="1"/>
    <x v="0"/>
    <s v="E"/>
    <x v="1"/>
    <x v="1"/>
    <x v="1740"/>
    <n v="285"/>
    <n v="899"/>
    <n v="256215"/>
  </r>
  <r>
    <n v="3474"/>
    <x v="3"/>
    <x v="1"/>
    <s v="E"/>
    <x v="2"/>
    <x v="2"/>
    <x v="1741"/>
    <n v="76"/>
    <n v="1445"/>
    <n v="109820"/>
  </r>
  <r>
    <n v="3475"/>
    <x v="5"/>
    <x v="2"/>
    <s v="E"/>
    <x v="2"/>
    <x v="2"/>
    <x v="1741"/>
    <n v="132"/>
    <n v="353"/>
    <n v="46596"/>
  </r>
  <r>
    <n v="3476"/>
    <x v="1"/>
    <x v="6"/>
    <s v="D"/>
    <x v="0"/>
    <x v="2"/>
    <x v="1742"/>
    <n v="315"/>
    <n v="677"/>
    <n v="213255"/>
  </r>
  <r>
    <n v="3477"/>
    <x v="0"/>
    <x v="1"/>
    <s v="D"/>
    <x v="1"/>
    <x v="2"/>
    <x v="1742"/>
    <n v="36"/>
    <n v="817"/>
    <n v="29412"/>
  </r>
  <r>
    <n v="3478"/>
    <x v="3"/>
    <x v="6"/>
    <s v="A"/>
    <x v="2"/>
    <x v="2"/>
    <x v="1743"/>
    <n v="216"/>
    <n v="1307"/>
    <n v="282312"/>
  </r>
  <r>
    <n v="3479"/>
    <x v="5"/>
    <x v="0"/>
    <s v="A"/>
    <x v="2"/>
    <x v="4"/>
    <x v="1744"/>
    <n v="360"/>
    <n v="881"/>
    <n v="317160"/>
  </r>
  <r>
    <n v="3480"/>
    <x v="1"/>
    <x v="4"/>
    <s v="C"/>
    <x v="2"/>
    <x v="4"/>
    <x v="1744"/>
    <n v="171"/>
    <n v="1452"/>
    <n v="248292"/>
  </r>
  <r>
    <n v="3481"/>
    <x v="6"/>
    <x v="2"/>
    <s v="A"/>
    <x v="1"/>
    <x v="1"/>
    <x v="1745"/>
    <n v="1500"/>
    <n v="867"/>
    <n v="1300500"/>
  </r>
  <r>
    <n v="3482"/>
    <x v="3"/>
    <x v="7"/>
    <s v="D"/>
    <x v="2"/>
    <x v="1"/>
    <x v="1745"/>
    <n v="170"/>
    <n v="980"/>
    <n v="166600"/>
  </r>
  <r>
    <n v="3483"/>
    <x v="6"/>
    <x v="7"/>
    <s v="C"/>
    <x v="0"/>
    <x v="1"/>
    <x v="1746"/>
    <n v="525"/>
    <n v="316"/>
    <n v="165900"/>
  </r>
  <r>
    <n v="3484"/>
    <x v="5"/>
    <x v="7"/>
    <s v="E"/>
    <x v="2"/>
    <x v="1"/>
    <x v="1747"/>
    <n v="160"/>
    <n v="534"/>
    <n v="85440"/>
  </r>
  <r>
    <n v="3485"/>
    <x v="6"/>
    <x v="4"/>
    <s v="E"/>
    <x v="2"/>
    <x v="2"/>
    <x v="1748"/>
    <n v="22"/>
    <n v="1095"/>
    <n v="24090"/>
  </r>
  <r>
    <n v="3486"/>
    <x v="2"/>
    <x v="0"/>
    <s v="C"/>
    <x v="2"/>
    <x v="2"/>
    <x v="1749"/>
    <n v="51"/>
    <n v="1440"/>
    <n v="73440"/>
  </r>
  <r>
    <n v="3487"/>
    <x v="6"/>
    <x v="7"/>
    <s v="E"/>
    <x v="2"/>
    <x v="0"/>
    <x v="1750"/>
    <n v="19"/>
    <n v="963"/>
    <n v="18297"/>
  </r>
  <r>
    <n v="3488"/>
    <x v="2"/>
    <x v="1"/>
    <s v="B"/>
    <x v="0"/>
    <x v="2"/>
    <x v="1750"/>
    <n v="480"/>
    <n v="534"/>
    <n v="256320"/>
  </r>
  <r>
    <n v="3489"/>
    <x v="6"/>
    <x v="3"/>
    <s v="C"/>
    <x v="1"/>
    <x v="1"/>
    <x v="1750"/>
    <n v="150"/>
    <n v="282"/>
    <n v="42300"/>
  </r>
  <r>
    <n v="3490"/>
    <x v="5"/>
    <x v="1"/>
    <s v="D"/>
    <x v="0"/>
    <x v="3"/>
    <x v="1751"/>
    <n v="2900"/>
    <n v="382"/>
    <n v="1107800"/>
  </r>
  <r>
    <n v="3491"/>
    <x v="8"/>
    <x v="5"/>
    <s v="B"/>
    <x v="2"/>
    <x v="0"/>
    <x v="1751"/>
    <n v="60"/>
    <n v="483"/>
    <n v="28980"/>
  </r>
  <r>
    <n v="3492"/>
    <x v="0"/>
    <x v="2"/>
    <s v="C"/>
    <x v="1"/>
    <x v="1"/>
    <x v="1751"/>
    <n v="405"/>
    <n v="861"/>
    <n v="348705"/>
  </r>
  <r>
    <n v="3493"/>
    <x v="3"/>
    <x v="3"/>
    <s v="E"/>
    <x v="2"/>
    <x v="1"/>
    <x v="1751"/>
    <n v="480"/>
    <n v="527"/>
    <n v="252960"/>
  </r>
  <r>
    <n v="3494"/>
    <x v="9"/>
    <x v="3"/>
    <s v="D"/>
    <x v="1"/>
    <x v="2"/>
    <x v="1752"/>
    <n v="180"/>
    <n v="1319"/>
    <n v="237420"/>
  </r>
  <r>
    <n v="3495"/>
    <x v="5"/>
    <x v="6"/>
    <s v="E"/>
    <x v="2"/>
    <x v="4"/>
    <x v="1753"/>
    <n v="138"/>
    <n v="524"/>
    <n v="72312"/>
  </r>
  <r>
    <n v="3496"/>
    <x v="7"/>
    <x v="0"/>
    <s v="E"/>
    <x v="0"/>
    <x v="4"/>
    <x v="1754"/>
    <n v="1350"/>
    <n v="384"/>
    <n v="518400"/>
  </r>
  <r>
    <n v="3497"/>
    <x v="2"/>
    <x v="7"/>
    <s v="C"/>
    <x v="1"/>
    <x v="3"/>
    <x v="1755"/>
    <n v="270"/>
    <n v="344"/>
    <n v="92880"/>
  </r>
  <r>
    <n v="3498"/>
    <x v="9"/>
    <x v="0"/>
    <s v="D"/>
    <x v="0"/>
    <x v="1"/>
    <x v="1756"/>
    <n v="1800"/>
    <n v="857"/>
    <n v="1542600"/>
  </r>
  <r>
    <n v="3499"/>
    <x v="6"/>
    <x v="7"/>
    <s v="C"/>
    <x v="2"/>
    <x v="4"/>
    <x v="1756"/>
    <n v="90"/>
    <n v="672"/>
    <n v="60480"/>
  </r>
  <r>
    <n v="3500"/>
    <x v="7"/>
    <x v="1"/>
    <s v="C"/>
    <x v="0"/>
    <x v="2"/>
    <x v="1756"/>
    <n v="1450"/>
    <n v="729"/>
    <n v="1057050"/>
  </r>
  <r>
    <n v="3501"/>
    <x v="9"/>
    <x v="3"/>
    <s v="A"/>
    <x v="0"/>
    <x v="1"/>
    <x v="1757"/>
    <n v="13800"/>
    <n v="1131"/>
    <n v="15607800"/>
  </r>
  <r>
    <n v="3502"/>
    <x v="1"/>
    <x v="6"/>
    <s v="D"/>
    <x v="1"/>
    <x v="2"/>
    <x v="1757"/>
    <n v="72"/>
    <n v="503"/>
    <n v="36216"/>
  </r>
  <r>
    <n v="3503"/>
    <x v="7"/>
    <x v="4"/>
    <s v="B"/>
    <x v="1"/>
    <x v="0"/>
    <x v="1757"/>
    <n v="130"/>
    <n v="721"/>
    <n v="93730"/>
  </r>
  <r>
    <n v="3504"/>
    <x v="3"/>
    <x v="1"/>
    <s v="B"/>
    <x v="1"/>
    <x v="4"/>
    <x v="1758"/>
    <n v="300"/>
    <n v="348"/>
    <n v="104400"/>
  </r>
  <r>
    <n v="3505"/>
    <x v="8"/>
    <x v="5"/>
    <s v="D"/>
    <x v="2"/>
    <x v="4"/>
    <x v="1758"/>
    <n v="144"/>
    <n v="786"/>
    <n v="113184"/>
  </r>
  <r>
    <n v="3506"/>
    <x v="2"/>
    <x v="4"/>
    <s v="E"/>
    <x v="2"/>
    <x v="2"/>
    <x v="1758"/>
    <n v="60"/>
    <n v="1313"/>
    <n v="78780"/>
  </r>
  <r>
    <n v="3507"/>
    <x v="5"/>
    <x v="3"/>
    <s v="E"/>
    <x v="1"/>
    <x v="1"/>
    <x v="1759"/>
    <n v="420"/>
    <n v="511"/>
    <n v="214620"/>
  </r>
  <r>
    <n v="3508"/>
    <x v="6"/>
    <x v="2"/>
    <s v="A"/>
    <x v="2"/>
    <x v="3"/>
    <x v="1760"/>
    <n v="1380"/>
    <n v="653"/>
    <n v="901140"/>
  </r>
  <r>
    <n v="3509"/>
    <x v="4"/>
    <x v="4"/>
    <s v="D"/>
    <x v="0"/>
    <x v="4"/>
    <x v="1761"/>
    <n v="1350"/>
    <n v="1118"/>
    <n v="1509300"/>
  </r>
  <r>
    <n v="3510"/>
    <x v="7"/>
    <x v="1"/>
    <s v="C"/>
    <x v="2"/>
    <x v="3"/>
    <x v="1762"/>
    <n v="800"/>
    <n v="919"/>
    <n v="735200"/>
  </r>
  <r>
    <n v="3511"/>
    <x v="8"/>
    <x v="5"/>
    <s v="C"/>
    <x v="2"/>
    <x v="0"/>
    <x v="1762"/>
    <n v="81"/>
    <n v="1208"/>
    <n v="97848"/>
  </r>
  <r>
    <n v="3512"/>
    <x v="2"/>
    <x v="5"/>
    <s v="E"/>
    <x v="0"/>
    <x v="0"/>
    <x v="1763"/>
    <n v="855"/>
    <n v="1371"/>
    <n v="1172205"/>
  </r>
  <r>
    <n v="3513"/>
    <x v="1"/>
    <x v="4"/>
    <s v="C"/>
    <x v="1"/>
    <x v="2"/>
    <x v="1763"/>
    <n v="45"/>
    <n v="507"/>
    <n v="22815"/>
  </r>
  <r>
    <n v="3514"/>
    <x v="7"/>
    <x v="3"/>
    <s v="A"/>
    <x v="2"/>
    <x v="1"/>
    <x v="1764"/>
    <n v="3800"/>
    <n v="503"/>
    <n v="1911400"/>
  </r>
  <r>
    <n v="3515"/>
    <x v="4"/>
    <x v="5"/>
    <s v="B"/>
    <x v="2"/>
    <x v="2"/>
    <x v="1764"/>
    <n v="405"/>
    <n v="1053"/>
    <n v="426465"/>
  </r>
  <r>
    <n v="3516"/>
    <x v="6"/>
    <x v="3"/>
    <s v="D"/>
    <x v="0"/>
    <x v="1"/>
    <x v="1765"/>
    <n v="1450"/>
    <n v="1201"/>
    <n v="1741450"/>
  </r>
  <r>
    <n v="3517"/>
    <x v="2"/>
    <x v="1"/>
    <s v="E"/>
    <x v="2"/>
    <x v="4"/>
    <x v="1766"/>
    <n v="540"/>
    <n v="811"/>
    <n v="437940"/>
  </r>
  <r>
    <n v="3518"/>
    <x v="2"/>
    <x v="3"/>
    <s v="C"/>
    <x v="0"/>
    <x v="4"/>
    <x v="1767"/>
    <n v="2070"/>
    <n v="1095"/>
    <n v="2266650"/>
  </r>
  <r>
    <n v="3519"/>
    <x v="0"/>
    <x v="0"/>
    <s v="C"/>
    <x v="0"/>
    <x v="2"/>
    <x v="1767"/>
    <n v="105"/>
    <n v="345"/>
    <n v="36225"/>
  </r>
  <r>
    <n v="3520"/>
    <x v="7"/>
    <x v="4"/>
    <s v="E"/>
    <x v="1"/>
    <x v="0"/>
    <x v="1767"/>
    <n v="125"/>
    <n v="313"/>
    <n v="39125"/>
  </r>
  <r>
    <n v="3521"/>
    <x v="4"/>
    <x v="5"/>
    <s v="D"/>
    <x v="2"/>
    <x v="3"/>
    <x v="1768"/>
    <n v="1350"/>
    <n v="627"/>
    <n v="846450"/>
  </r>
  <r>
    <n v="3522"/>
    <x v="3"/>
    <x v="7"/>
    <s v="B"/>
    <x v="1"/>
    <x v="4"/>
    <x v="1768"/>
    <n v="132"/>
    <n v="383"/>
    <n v="50556"/>
  </r>
  <r>
    <n v="3523"/>
    <x v="1"/>
    <x v="2"/>
    <s v="E"/>
    <x v="1"/>
    <x v="3"/>
    <x v="1769"/>
    <n v="810"/>
    <n v="946"/>
    <n v="766260"/>
  </r>
  <r>
    <n v="3524"/>
    <x v="9"/>
    <x v="5"/>
    <s v="C"/>
    <x v="1"/>
    <x v="2"/>
    <x v="1769"/>
    <n v="243"/>
    <n v="1454"/>
    <n v="353322"/>
  </r>
  <r>
    <n v="3525"/>
    <x v="7"/>
    <x v="3"/>
    <s v="C"/>
    <x v="2"/>
    <x v="4"/>
    <x v="1770"/>
    <n v="630"/>
    <n v="433"/>
    <n v="272790"/>
  </r>
  <r>
    <n v="3526"/>
    <x v="4"/>
    <x v="2"/>
    <s v="C"/>
    <x v="1"/>
    <x v="4"/>
    <x v="1771"/>
    <n v="855"/>
    <n v="616"/>
    <n v="526680"/>
  </r>
  <r>
    <n v="3527"/>
    <x v="7"/>
    <x v="5"/>
    <s v="C"/>
    <x v="0"/>
    <x v="4"/>
    <x v="1771"/>
    <n v="6075"/>
    <n v="936"/>
    <n v="5686200"/>
  </r>
  <r>
    <n v="3528"/>
    <x v="1"/>
    <x v="3"/>
    <s v="C"/>
    <x v="2"/>
    <x v="3"/>
    <x v="1772"/>
    <n v="780"/>
    <n v="1214"/>
    <n v="946920"/>
  </r>
  <r>
    <n v="3529"/>
    <x v="2"/>
    <x v="7"/>
    <s v="D"/>
    <x v="2"/>
    <x v="0"/>
    <x v="1773"/>
    <n v="48"/>
    <n v="1453"/>
    <n v="69744"/>
  </r>
  <r>
    <n v="3530"/>
    <x v="3"/>
    <x v="0"/>
    <s v="D"/>
    <x v="2"/>
    <x v="2"/>
    <x v="1774"/>
    <n v="48"/>
    <n v="536"/>
    <n v="25728"/>
  </r>
  <r>
    <n v="3531"/>
    <x v="7"/>
    <x v="2"/>
    <s v="A"/>
    <x v="1"/>
    <x v="0"/>
    <x v="1775"/>
    <n v="1560"/>
    <n v="1180"/>
    <n v="1840800"/>
  </r>
  <r>
    <n v="3532"/>
    <x v="8"/>
    <x v="1"/>
    <s v="E"/>
    <x v="0"/>
    <x v="1"/>
    <x v="1776"/>
    <n v="1350"/>
    <n v="322"/>
    <n v="434700"/>
  </r>
  <r>
    <n v="3533"/>
    <x v="8"/>
    <x v="2"/>
    <s v="B"/>
    <x v="2"/>
    <x v="0"/>
    <x v="1776"/>
    <n v="75"/>
    <n v="760"/>
    <n v="57000"/>
  </r>
  <r>
    <n v="3534"/>
    <x v="4"/>
    <x v="6"/>
    <s v="E"/>
    <x v="2"/>
    <x v="1"/>
    <x v="1777"/>
    <n v="650"/>
    <n v="1499"/>
    <n v="974350"/>
  </r>
  <r>
    <n v="3535"/>
    <x v="8"/>
    <x v="6"/>
    <s v="E"/>
    <x v="1"/>
    <x v="4"/>
    <x v="1777"/>
    <n v="84"/>
    <n v="870"/>
    <n v="73080"/>
  </r>
  <r>
    <n v="3536"/>
    <x v="6"/>
    <x v="5"/>
    <s v="C"/>
    <x v="2"/>
    <x v="0"/>
    <x v="1778"/>
    <n v="63"/>
    <n v="855"/>
    <n v="53865"/>
  </r>
  <r>
    <n v="3537"/>
    <x v="6"/>
    <x v="4"/>
    <s v="D"/>
    <x v="1"/>
    <x v="2"/>
    <x v="1778"/>
    <n v="17"/>
    <n v="991"/>
    <n v="16847"/>
  </r>
  <r>
    <n v="3538"/>
    <x v="0"/>
    <x v="6"/>
    <s v="D"/>
    <x v="0"/>
    <x v="4"/>
    <x v="1778"/>
    <n v="345"/>
    <n v="352"/>
    <n v="121440"/>
  </r>
  <r>
    <n v="3539"/>
    <x v="8"/>
    <x v="3"/>
    <s v="C"/>
    <x v="1"/>
    <x v="4"/>
    <x v="1779"/>
    <n v="156"/>
    <n v="1481"/>
    <n v="231036"/>
  </r>
  <r>
    <n v="3540"/>
    <x v="0"/>
    <x v="1"/>
    <s v="D"/>
    <x v="1"/>
    <x v="2"/>
    <x v="1780"/>
    <n v="54"/>
    <n v="324"/>
    <n v="17496"/>
  </r>
  <r>
    <n v="3541"/>
    <x v="4"/>
    <x v="5"/>
    <s v="C"/>
    <x v="1"/>
    <x v="2"/>
    <x v="1781"/>
    <n v="285"/>
    <n v="993"/>
    <n v="283005"/>
  </r>
  <r>
    <n v="3542"/>
    <x v="8"/>
    <x v="3"/>
    <s v="C"/>
    <x v="0"/>
    <x v="1"/>
    <x v="1782"/>
    <n v="750"/>
    <n v="653"/>
    <n v="489750"/>
  </r>
  <r>
    <n v="3543"/>
    <x v="9"/>
    <x v="5"/>
    <s v="A"/>
    <x v="1"/>
    <x v="0"/>
    <x v="1782"/>
    <n v="864"/>
    <n v="1369"/>
    <n v="1182816"/>
  </r>
  <r>
    <n v="3544"/>
    <x v="4"/>
    <x v="7"/>
    <s v="C"/>
    <x v="2"/>
    <x v="0"/>
    <x v="1782"/>
    <n v="115"/>
    <n v="513"/>
    <n v="58995"/>
  </r>
  <r>
    <n v="3545"/>
    <x v="2"/>
    <x v="4"/>
    <s v="E"/>
    <x v="2"/>
    <x v="3"/>
    <x v="1783"/>
    <n v="300"/>
    <n v="1154"/>
    <n v="346200"/>
  </r>
  <r>
    <n v="3546"/>
    <x v="9"/>
    <x v="7"/>
    <s v="A"/>
    <x v="2"/>
    <x v="0"/>
    <x v="1784"/>
    <n v="336"/>
    <n v="1223"/>
    <n v="410928"/>
  </r>
  <r>
    <n v="3547"/>
    <x v="0"/>
    <x v="5"/>
    <s v="E"/>
    <x v="2"/>
    <x v="4"/>
    <x v="1784"/>
    <n v="261"/>
    <n v="806"/>
    <n v="210366"/>
  </r>
  <r>
    <n v="3548"/>
    <x v="8"/>
    <x v="2"/>
    <s v="D"/>
    <x v="0"/>
    <x v="1"/>
    <x v="1785"/>
    <n v="2175"/>
    <n v="788"/>
    <n v="1713900"/>
  </r>
  <r>
    <n v="3549"/>
    <x v="2"/>
    <x v="0"/>
    <s v="C"/>
    <x v="0"/>
    <x v="0"/>
    <x v="1786"/>
    <n v="285"/>
    <n v="715"/>
    <n v="203775"/>
  </r>
  <r>
    <n v="3550"/>
    <x v="7"/>
    <x v="3"/>
    <s v="E"/>
    <x v="0"/>
    <x v="0"/>
    <x v="1786"/>
    <n v="1200"/>
    <n v="441"/>
    <n v="529200"/>
  </r>
  <r>
    <n v="3551"/>
    <x v="5"/>
    <x v="5"/>
    <s v="C"/>
    <x v="2"/>
    <x v="4"/>
    <x v="1786"/>
    <n v="378"/>
    <n v="729"/>
    <n v="275562"/>
  </r>
  <r>
    <n v="3552"/>
    <x v="9"/>
    <x v="1"/>
    <s v="A"/>
    <x v="1"/>
    <x v="1"/>
    <x v="1787"/>
    <n v="3480"/>
    <n v="457"/>
    <n v="1590360"/>
  </r>
  <r>
    <n v="3553"/>
    <x v="1"/>
    <x v="0"/>
    <s v="C"/>
    <x v="1"/>
    <x v="1"/>
    <x v="1787"/>
    <n v="270"/>
    <n v="779"/>
    <n v="210330"/>
  </r>
  <r>
    <n v="3554"/>
    <x v="9"/>
    <x v="5"/>
    <s v="C"/>
    <x v="0"/>
    <x v="2"/>
    <x v="1787"/>
    <n v="720"/>
    <n v="1002"/>
    <n v="721440"/>
  </r>
  <r>
    <n v="3555"/>
    <x v="3"/>
    <x v="2"/>
    <s v="E"/>
    <x v="2"/>
    <x v="1"/>
    <x v="1788"/>
    <n v="570"/>
    <n v="626"/>
    <n v="356820"/>
  </r>
  <r>
    <n v="3556"/>
    <x v="1"/>
    <x v="3"/>
    <s v="D"/>
    <x v="2"/>
    <x v="0"/>
    <x v="1789"/>
    <n v="90"/>
    <n v="621"/>
    <n v="55890"/>
  </r>
  <r>
    <n v="3557"/>
    <x v="3"/>
    <x v="5"/>
    <s v="B"/>
    <x v="0"/>
    <x v="3"/>
    <x v="1790"/>
    <n v="4350"/>
    <n v="514"/>
    <n v="2235900"/>
  </r>
  <r>
    <n v="3558"/>
    <x v="8"/>
    <x v="1"/>
    <s v="A"/>
    <x v="1"/>
    <x v="4"/>
    <x v="1790"/>
    <n v="384"/>
    <n v="273"/>
    <n v="104832"/>
  </r>
  <r>
    <n v="3559"/>
    <x v="0"/>
    <x v="2"/>
    <s v="B"/>
    <x v="0"/>
    <x v="2"/>
    <x v="1791"/>
    <n v="240"/>
    <n v="1442"/>
    <n v="346080"/>
  </r>
  <r>
    <n v="3560"/>
    <x v="5"/>
    <x v="2"/>
    <s v="A"/>
    <x v="0"/>
    <x v="1"/>
    <x v="1791"/>
    <n v="18000"/>
    <n v="486"/>
    <n v="8748000"/>
  </r>
  <r>
    <n v="3561"/>
    <x v="2"/>
    <x v="3"/>
    <s v="E"/>
    <x v="1"/>
    <x v="0"/>
    <x v="1791"/>
    <n v="156"/>
    <n v="518"/>
    <n v="80808"/>
  </r>
  <r>
    <n v="3562"/>
    <x v="7"/>
    <x v="4"/>
    <s v="C"/>
    <x v="2"/>
    <x v="1"/>
    <x v="1792"/>
    <n v="500"/>
    <n v="636"/>
    <n v="318000"/>
  </r>
  <r>
    <n v="3563"/>
    <x v="4"/>
    <x v="4"/>
    <s v="A"/>
    <x v="1"/>
    <x v="2"/>
    <x v="1793"/>
    <n v="520"/>
    <n v="394"/>
    <n v="204880"/>
  </r>
  <r>
    <n v="3564"/>
    <x v="4"/>
    <x v="1"/>
    <s v="C"/>
    <x v="2"/>
    <x v="2"/>
    <x v="1793"/>
    <n v="270"/>
    <n v="513"/>
    <n v="138510"/>
  </r>
  <r>
    <n v="3565"/>
    <x v="0"/>
    <x v="0"/>
    <s v="C"/>
    <x v="0"/>
    <x v="2"/>
    <x v="1794"/>
    <n v="75"/>
    <n v="573"/>
    <n v="42975"/>
  </r>
  <r>
    <n v="3566"/>
    <x v="0"/>
    <x v="3"/>
    <s v="C"/>
    <x v="0"/>
    <x v="2"/>
    <x v="1795"/>
    <n v="240"/>
    <n v="376"/>
    <n v="90240"/>
  </r>
  <r>
    <n v="3567"/>
    <x v="7"/>
    <x v="6"/>
    <s v="A"/>
    <x v="0"/>
    <x v="2"/>
    <x v="1795"/>
    <n v="3000"/>
    <n v="875"/>
    <n v="2625000"/>
  </r>
  <r>
    <n v="3568"/>
    <x v="3"/>
    <x v="1"/>
    <s v="B"/>
    <x v="0"/>
    <x v="0"/>
    <x v="1796"/>
    <n v="380"/>
    <n v="331"/>
    <n v="125780"/>
  </r>
  <r>
    <n v="3569"/>
    <x v="7"/>
    <x v="0"/>
    <s v="A"/>
    <x v="0"/>
    <x v="4"/>
    <x v="1796"/>
    <n v="9000"/>
    <n v="1384"/>
    <n v="12456000"/>
  </r>
  <r>
    <n v="3570"/>
    <x v="5"/>
    <x v="5"/>
    <s v="E"/>
    <x v="1"/>
    <x v="0"/>
    <x v="1796"/>
    <n v="138"/>
    <n v="1372"/>
    <n v="189336"/>
  </r>
  <r>
    <n v="3571"/>
    <x v="1"/>
    <x v="0"/>
    <s v="A"/>
    <x v="2"/>
    <x v="1"/>
    <x v="1797"/>
    <n v="960"/>
    <n v="652"/>
    <n v="625920"/>
  </r>
  <r>
    <n v="3572"/>
    <x v="6"/>
    <x v="3"/>
    <s v="B"/>
    <x v="1"/>
    <x v="1"/>
    <x v="1797"/>
    <n v="250"/>
    <n v="1103"/>
    <n v="275750"/>
  </r>
  <r>
    <n v="3573"/>
    <x v="7"/>
    <x v="0"/>
    <s v="C"/>
    <x v="1"/>
    <x v="4"/>
    <x v="1797"/>
    <n v="345"/>
    <n v="1396"/>
    <n v="481620"/>
  </r>
  <r>
    <n v="3574"/>
    <x v="5"/>
    <x v="3"/>
    <s v="C"/>
    <x v="0"/>
    <x v="0"/>
    <x v="1798"/>
    <n v="560"/>
    <n v="963"/>
    <n v="539280"/>
  </r>
  <r>
    <n v="3575"/>
    <x v="8"/>
    <x v="0"/>
    <s v="D"/>
    <x v="2"/>
    <x v="3"/>
    <x v="1798"/>
    <n v="110"/>
    <n v="944"/>
    <n v="103840"/>
  </r>
  <r>
    <n v="3576"/>
    <x v="7"/>
    <x v="6"/>
    <s v="A"/>
    <x v="1"/>
    <x v="3"/>
    <x v="1798"/>
    <n v="2900"/>
    <n v="944"/>
    <n v="2737600"/>
  </r>
  <r>
    <n v="3577"/>
    <x v="2"/>
    <x v="6"/>
    <s v="E"/>
    <x v="1"/>
    <x v="0"/>
    <x v="1799"/>
    <n v="54"/>
    <n v="571"/>
    <n v="30834"/>
  </r>
  <r>
    <n v="3578"/>
    <x v="0"/>
    <x v="4"/>
    <s v="E"/>
    <x v="2"/>
    <x v="3"/>
    <x v="1799"/>
    <n v="85"/>
    <n v="486"/>
    <n v="41310"/>
  </r>
  <r>
    <n v="3579"/>
    <x v="5"/>
    <x v="3"/>
    <s v="B"/>
    <x v="1"/>
    <x v="2"/>
    <x v="1799"/>
    <n v="88"/>
    <n v="816"/>
    <n v="71808"/>
  </r>
  <r>
    <n v="3580"/>
    <x v="2"/>
    <x v="6"/>
    <s v="C"/>
    <x v="0"/>
    <x v="3"/>
    <x v="1799"/>
    <n v="1725"/>
    <n v="1248"/>
    <n v="2152800"/>
  </r>
  <r>
    <n v="3581"/>
    <x v="0"/>
    <x v="3"/>
    <s v="A"/>
    <x v="0"/>
    <x v="1"/>
    <x v="1799"/>
    <n v="6000"/>
    <n v="1283"/>
    <n v="7698000"/>
  </r>
  <r>
    <n v="3582"/>
    <x v="1"/>
    <x v="6"/>
    <s v="B"/>
    <x v="1"/>
    <x v="3"/>
    <x v="1800"/>
    <n v="285"/>
    <n v="832"/>
    <n v="237120"/>
  </r>
  <r>
    <n v="3583"/>
    <x v="5"/>
    <x v="4"/>
    <s v="B"/>
    <x v="0"/>
    <x v="4"/>
    <x v="1800"/>
    <n v="540"/>
    <n v="718"/>
    <n v="387720"/>
  </r>
  <r>
    <n v="3584"/>
    <x v="8"/>
    <x v="6"/>
    <s v="A"/>
    <x v="0"/>
    <x v="3"/>
    <x v="1801"/>
    <n v="1700"/>
    <n v="405"/>
    <n v="688500"/>
  </r>
  <r>
    <n v="3585"/>
    <x v="2"/>
    <x v="6"/>
    <s v="D"/>
    <x v="0"/>
    <x v="2"/>
    <x v="1802"/>
    <n v="420"/>
    <n v="491"/>
    <n v="206220"/>
  </r>
  <r>
    <n v="3586"/>
    <x v="3"/>
    <x v="7"/>
    <s v="A"/>
    <x v="2"/>
    <x v="0"/>
    <x v="1802"/>
    <n v="232"/>
    <n v="286"/>
    <n v="66352"/>
  </r>
  <r>
    <n v="3587"/>
    <x v="3"/>
    <x v="7"/>
    <s v="E"/>
    <x v="0"/>
    <x v="1"/>
    <x v="1802"/>
    <n v="750"/>
    <n v="1401"/>
    <n v="1050750"/>
  </r>
  <r>
    <n v="3588"/>
    <x v="9"/>
    <x v="5"/>
    <s v="D"/>
    <x v="2"/>
    <x v="3"/>
    <x v="1803"/>
    <n v="1260"/>
    <n v="755"/>
    <n v="951300"/>
  </r>
  <r>
    <n v="3589"/>
    <x v="6"/>
    <x v="1"/>
    <s v="B"/>
    <x v="1"/>
    <x v="0"/>
    <x v="1803"/>
    <n v="44"/>
    <n v="1084"/>
    <n v="47696"/>
  </r>
  <r>
    <n v="3590"/>
    <x v="8"/>
    <x v="1"/>
    <s v="D"/>
    <x v="1"/>
    <x v="4"/>
    <x v="1803"/>
    <n v="168"/>
    <n v="1347"/>
    <n v="226296"/>
  </r>
  <r>
    <n v="3591"/>
    <x v="0"/>
    <x v="0"/>
    <s v="B"/>
    <x v="2"/>
    <x v="3"/>
    <x v="1803"/>
    <n v="120"/>
    <n v="638"/>
    <n v="76560"/>
  </r>
  <r>
    <n v="3592"/>
    <x v="7"/>
    <x v="1"/>
    <s v="C"/>
    <x v="1"/>
    <x v="2"/>
    <x v="1804"/>
    <n v="230"/>
    <n v="362"/>
    <n v="83260"/>
  </r>
  <r>
    <n v="3593"/>
    <x v="6"/>
    <x v="5"/>
    <s v="D"/>
    <x v="1"/>
    <x v="0"/>
    <x v="1804"/>
    <n v="90"/>
    <n v="287"/>
    <n v="25830"/>
  </r>
  <r>
    <n v="3594"/>
    <x v="5"/>
    <x v="2"/>
    <s v="A"/>
    <x v="0"/>
    <x v="0"/>
    <x v="1805"/>
    <n v="2520"/>
    <n v="566"/>
    <n v="1426320"/>
  </r>
  <r>
    <n v="3595"/>
    <x v="0"/>
    <x v="4"/>
    <s v="B"/>
    <x v="1"/>
    <x v="0"/>
    <x v="1805"/>
    <n v="20"/>
    <n v="389"/>
    <n v="7780"/>
  </r>
  <r>
    <n v="3596"/>
    <x v="3"/>
    <x v="5"/>
    <s v="B"/>
    <x v="0"/>
    <x v="1"/>
    <x v="1806"/>
    <n v="2400"/>
    <n v="1451"/>
    <n v="3482400"/>
  </r>
  <r>
    <n v="3597"/>
    <x v="3"/>
    <x v="1"/>
    <s v="D"/>
    <x v="0"/>
    <x v="0"/>
    <x v="1807"/>
    <n v="540"/>
    <n v="1365"/>
    <n v="737100"/>
  </r>
  <r>
    <n v="3598"/>
    <x v="0"/>
    <x v="7"/>
    <s v="D"/>
    <x v="0"/>
    <x v="1"/>
    <x v="1808"/>
    <n v="500"/>
    <n v="404"/>
    <n v="202000"/>
  </r>
  <r>
    <n v="3599"/>
    <x v="8"/>
    <x v="7"/>
    <s v="E"/>
    <x v="2"/>
    <x v="1"/>
    <x v="1808"/>
    <n v="140"/>
    <n v="827"/>
    <n v="115780"/>
  </r>
  <r>
    <n v="3600"/>
    <x v="1"/>
    <x v="0"/>
    <s v="D"/>
    <x v="1"/>
    <x v="2"/>
    <x v="1808"/>
    <n v="87"/>
    <n v="1216"/>
    <n v="105792"/>
  </r>
  <r>
    <n v="3601"/>
    <x v="4"/>
    <x v="0"/>
    <s v="A"/>
    <x v="0"/>
    <x v="3"/>
    <x v="1809"/>
    <n v="12000"/>
    <n v="1150"/>
    <n v="13800000"/>
  </r>
  <r>
    <n v="3602"/>
    <x v="9"/>
    <x v="2"/>
    <s v="A"/>
    <x v="2"/>
    <x v="1"/>
    <x v="1810"/>
    <n v="3060"/>
    <n v="524"/>
    <n v="1603440"/>
  </r>
  <r>
    <n v="3603"/>
    <x v="1"/>
    <x v="6"/>
    <s v="E"/>
    <x v="0"/>
    <x v="1"/>
    <x v="1810"/>
    <n v="1275"/>
    <n v="387"/>
    <n v="493425"/>
  </r>
  <r>
    <n v="3604"/>
    <x v="6"/>
    <x v="3"/>
    <s v="D"/>
    <x v="1"/>
    <x v="1"/>
    <x v="1811"/>
    <n v="220"/>
    <n v="1095"/>
    <n v="240900"/>
  </r>
  <r>
    <n v="3605"/>
    <x v="5"/>
    <x v="2"/>
    <s v="B"/>
    <x v="1"/>
    <x v="3"/>
    <x v="1811"/>
    <n v="630"/>
    <n v="595"/>
    <n v="374850"/>
  </r>
  <r>
    <n v="3606"/>
    <x v="2"/>
    <x v="7"/>
    <s v="B"/>
    <x v="0"/>
    <x v="2"/>
    <x v="1811"/>
    <n v="345"/>
    <n v="466"/>
    <n v="160770"/>
  </r>
  <r>
    <n v="3607"/>
    <x v="8"/>
    <x v="7"/>
    <s v="B"/>
    <x v="0"/>
    <x v="4"/>
    <x v="1811"/>
    <n v="255"/>
    <n v="310"/>
    <n v="79050"/>
  </r>
  <r>
    <n v="3608"/>
    <x v="2"/>
    <x v="4"/>
    <s v="C"/>
    <x v="0"/>
    <x v="1"/>
    <x v="1812"/>
    <n v="1725"/>
    <n v="1029"/>
    <n v="1775025"/>
  </r>
  <r>
    <n v="3609"/>
    <x v="1"/>
    <x v="5"/>
    <s v="C"/>
    <x v="2"/>
    <x v="4"/>
    <x v="1813"/>
    <n v="810"/>
    <n v="1233"/>
    <n v="998730"/>
  </r>
  <r>
    <n v="3610"/>
    <x v="4"/>
    <x v="6"/>
    <s v="C"/>
    <x v="0"/>
    <x v="1"/>
    <x v="1814"/>
    <n v="2750"/>
    <n v="1285"/>
    <n v="3533750"/>
  </r>
  <r>
    <n v="3611"/>
    <x v="4"/>
    <x v="3"/>
    <s v="A"/>
    <x v="2"/>
    <x v="2"/>
    <x v="1814"/>
    <n v="1040"/>
    <n v="267"/>
    <n v="277680"/>
  </r>
  <r>
    <n v="3612"/>
    <x v="4"/>
    <x v="2"/>
    <s v="E"/>
    <x v="0"/>
    <x v="0"/>
    <x v="1815"/>
    <n v="1725"/>
    <n v="636"/>
    <n v="1097100"/>
  </r>
  <r>
    <n v="3613"/>
    <x v="6"/>
    <x v="5"/>
    <s v="D"/>
    <x v="1"/>
    <x v="4"/>
    <x v="1815"/>
    <n v="216"/>
    <n v="970"/>
    <n v="209520"/>
  </r>
  <r>
    <n v="3614"/>
    <x v="4"/>
    <x v="1"/>
    <s v="A"/>
    <x v="1"/>
    <x v="4"/>
    <x v="1816"/>
    <n v="1920"/>
    <n v="518"/>
    <n v="994560"/>
  </r>
  <r>
    <n v="3615"/>
    <x v="7"/>
    <x v="7"/>
    <s v="C"/>
    <x v="0"/>
    <x v="0"/>
    <x v="1817"/>
    <n v="600"/>
    <n v="1037"/>
    <n v="622200"/>
  </r>
  <r>
    <n v="3616"/>
    <x v="1"/>
    <x v="1"/>
    <s v="B"/>
    <x v="1"/>
    <x v="4"/>
    <x v="1817"/>
    <n v="432"/>
    <n v="1189"/>
    <n v="513648"/>
  </r>
  <r>
    <n v="3617"/>
    <x v="4"/>
    <x v="5"/>
    <s v="D"/>
    <x v="1"/>
    <x v="0"/>
    <x v="1818"/>
    <n v="450"/>
    <n v="1476"/>
    <n v="664200"/>
  </r>
  <r>
    <n v="3618"/>
    <x v="9"/>
    <x v="6"/>
    <s v="A"/>
    <x v="0"/>
    <x v="2"/>
    <x v="1819"/>
    <n v="1320"/>
    <n v="1034"/>
    <n v="1364880"/>
  </r>
  <r>
    <n v="3619"/>
    <x v="9"/>
    <x v="7"/>
    <s v="C"/>
    <x v="0"/>
    <x v="2"/>
    <x v="1819"/>
    <n v="450"/>
    <n v="308"/>
    <n v="138600"/>
  </r>
  <r>
    <n v="3620"/>
    <x v="9"/>
    <x v="7"/>
    <s v="C"/>
    <x v="1"/>
    <x v="0"/>
    <x v="1820"/>
    <n v="72"/>
    <n v="1190"/>
    <n v="85680"/>
  </r>
  <r>
    <n v="3621"/>
    <x v="3"/>
    <x v="3"/>
    <s v="D"/>
    <x v="2"/>
    <x v="1"/>
    <x v="1820"/>
    <n v="580"/>
    <n v="622"/>
    <n v="360760"/>
  </r>
  <r>
    <n v="3622"/>
    <x v="1"/>
    <x v="4"/>
    <s v="E"/>
    <x v="0"/>
    <x v="0"/>
    <x v="1821"/>
    <n v="435"/>
    <n v="600"/>
    <n v="261000"/>
  </r>
  <r>
    <n v="3623"/>
    <x v="3"/>
    <x v="1"/>
    <s v="B"/>
    <x v="2"/>
    <x v="2"/>
    <x v="1822"/>
    <n v="64"/>
    <n v="1278"/>
    <n v="81792"/>
  </r>
  <r>
    <n v="3624"/>
    <x v="4"/>
    <x v="3"/>
    <s v="C"/>
    <x v="0"/>
    <x v="3"/>
    <x v="1822"/>
    <n v="4250"/>
    <n v="1307"/>
    <n v="5554750"/>
  </r>
  <r>
    <n v="3625"/>
    <x v="4"/>
    <x v="6"/>
    <s v="C"/>
    <x v="0"/>
    <x v="4"/>
    <x v="1823"/>
    <n v="1650"/>
    <n v="747"/>
    <n v="1232550"/>
  </r>
  <r>
    <n v="3626"/>
    <x v="0"/>
    <x v="3"/>
    <s v="A"/>
    <x v="0"/>
    <x v="3"/>
    <x v="1824"/>
    <n v="5400"/>
    <n v="1044"/>
    <n v="5637600"/>
  </r>
  <r>
    <n v="3627"/>
    <x v="4"/>
    <x v="3"/>
    <s v="A"/>
    <x v="0"/>
    <x v="1"/>
    <x v="1825"/>
    <n v="25000"/>
    <n v="663"/>
    <n v="16575000"/>
  </r>
  <r>
    <n v="3628"/>
    <x v="3"/>
    <x v="5"/>
    <s v="B"/>
    <x v="1"/>
    <x v="1"/>
    <x v="1825"/>
    <n v="660"/>
    <n v="315"/>
    <n v="207900"/>
  </r>
  <r>
    <n v="3629"/>
    <x v="2"/>
    <x v="1"/>
    <s v="D"/>
    <x v="1"/>
    <x v="4"/>
    <x v="1825"/>
    <n v="414"/>
    <n v="1436"/>
    <n v="594504"/>
  </r>
  <r>
    <n v="3630"/>
    <x v="7"/>
    <x v="4"/>
    <s v="E"/>
    <x v="0"/>
    <x v="1"/>
    <x v="1825"/>
    <n v="1875"/>
    <n v="625"/>
    <n v="1171875"/>
  </r>
  <r>
    <n v="3631"/>
    <x v="4"/>
    <x v="6"/>
    <s v="B"/>
    <x v="0"/>
    <x v="0"/>
    <x v="1826"/>
    <n v="525"/>
    <n v="462"/>
    <n v="242550"/>
  </r>
  <r>
    <n v="3632"/>
    <x v="8"/>
    <x v="5"/>
    <s v="A"/>
    <x v="1"/>
    <x v="2"/>
    <x v="1827"/>
    <n v="204"/>
    <n v="1039"/>
    <n v="211956"/>
  </r>
  <r>
    <n v="3633"/>
    <x v="3"/>
    <x v="3"/>
    <s v="A"/>
    <x v="2"/>
    <x v="2"/>
    <x v="1827"/>
    <n v="240"/>
    <n v="712"/>
    <n v="170880"/>
  </r>
  <r>
    <n v="3634"/>
    <x v="3"/>
    <x v="1"/>
    <s v="E"/>
    <x v="2"/>
    <x v="1"/>
    <x v="1828"/>
    <n v="500"/>
    <n v="635"/>
    <n v="317500"/>
  </r>
  <r>
    <n v="3635"/>
    <x v="5"/>
    <x v="0"/>
    <s v="C"/>
    <x v="0"/>
    <x v="0"/>
    <x v="1828"/>
    <n v="270"/>
    <n v="1161"/>
    <n v="313470"/>
  </r>
  <r>
    <n v="3636"/>
    <x v="4"/>
    <x v="6"/>
    <s v="D"/>
    <x v="0"/>
    <x v="4"/>
    <x v="1828"/>
    <n v="1275"/>
    <n v="363"/>
    <n v="462825"/>
  </r>
  <r>
    <n v="3637"/>
    <x v="4"/>
    <x v="7"/>
    <s v="A"/>
    <x v="1"/>
    <x v="2"/>
    <x v="1829"/>
    <n v="440"/>
    <n v="1013"/>
    <n v="445720"/>
  </r>
  <r>
    <n v="3638"/>
    <x v="2"/>
    <x v="6"/>
    <s v="D"/>
    <x v="1"/>
    <x v="4"/>
    <x v="1830"/>
    <n v="270"/>
    <n v="367"/>
    <n v="99090"/>
  </r>
  <r>
    <n v="3639"/>
    <x v="8"/>
    <x v="2"/>
    <s v="B"/>
    <x v="1"/>
    <x v="0"/>
    <x v="1830"/>
    <n v="84"/>
    <n v="1290"/>
    <n v="108360"/>
  </r>
  <r>
    <n v="3640"/>
    <x v="7"/>
    <x v="0"/>
    <s v="A"/>
    <x v="0"/>
    <x v="3"/>
    <x v="1830"/>
    <n v="10000"/>
    <n v="1273"/>
    <n v="12730000"/>
  </r>
  <r>
    <n v="3641"/>
    <x v="6"/>
    <x v="5"/>
    <s v="B"/>
    <x v="2"/>
    <x v="4"/>
    <x v="1830"/>
    <n v="216"/>
    <n v="628"/>
    <n v="135648"/>
  </r>
  <r>
    <n v="3642"/>
    <x v="3"/>
    <x v="1"/>
    <s v="C"/>
    <x v="2"/>
    <x v="2"/>
    <x v="1830"/>
    <n v="112"/>
    <n v="1089"/>
    <n v="121968"/>
  </r>
  <r>
    <n v="3643"/>
    <x v="4"/>
    <x v="6"/>
    <s v="C"/>
    <x v="2"/>
    <x v="3"/>
    <x v="1831"/>
    <n v="550"/>
    <n v="688"/>
    <n v="378400"/>
  </r>
  <r>
    <n v="3644"/>
    <x v="3"/>
    <x v="6"/>
    <s v="C"/>
    <x v="1"/>
    <x v="3"/>
    <x v="1831"/>
    <n v="260"/>
    <n v="561"/>
    <n v="145860"/>
  </r>
  <r>
    <n v="3645"/>
    <x v="1"/>
    <x v="6"/>
    <s v="D"/>
    <x v="1"/>
    <x v="3"/>
    <x v="1831"/>
    <n v="330"/>
    <n v="350"/>
    <n v="115500"/>
  </r>
  <r>
    <n v="3646"/>
    <x v="1"/>
    <x v="4"/>
    <s v="D"/>
    <x v="2"/>
    <x v="3"/>
    <x v="1831"/>
    <n v="225"/>
    <n v="1464"/>
    <n v="329400"/>
  </r>
  <r>
    <n v="3647"/>
    <x v="0"/>
    <x v="5"/>
    <s v="D"/>
    <x v="0"/>
    <x v="3"/>
    <x v="1832"/>
    <n v="1800"/>
    <n v="1413"/>
    <n v="2543400"/>
  </r>
  <r>
    <n v="3648"/>
    <x v="2"/>
    <x v="6"/>
    <s v="A"/>
    <x v="1"/>
    <x v="4"/>
    <x v="1832"/>
    <n v="972"/>
    <n v="1204"/>
    <n v="1170288"/>
  </r>
  <r>
    <n v="3649"/>
    <x v="9"/>
    <x v="0"/>
    <s v="A"/>
    <x v="0"/>
    <x v="4"/>
    <x v="1833"/>
    <n v="4320"/>
    <n v="1376"/>
    <n v="5944320"/>
  </r>
  <r>
    <n v="3650"/>
    <x v="6"/>
    <x v="6"/>
    <s v="B"/>
    <x v="1"/>
    <x v="4"/>
    <x v="1833"/>
    <n v="48"/>
    <n v="1127"/>
    <n v="54096"/>
  </r>
  <r>
    <n v="3651"/>
    <x v="0"/>
    <x v="7"/>
    <s v="B"/>
    <x v="2"/>
    <x v="1"/>
    <x v="1834"/>
    <n v="95"/>
    <n v="1072"/>
    <n v="101840"/>
  </r>
  <r>
    <n v="3652"/>
    <x v="6"/>
    <x v="7"/>
    <s v="D"/>
    <x v="0"/>
    <x v="4"/>
    <x v="1834"/>
    <n v="450"/>
    <n v="761"/>
    <n v="342450"/>
  </r>
  <r>
    <n v="3653"/>
    <x v="7"/>
    <x v="2"/>
    <s v="C"/>
    <x v="1"/>
    <x v="3"/>
    <x v="1835"/>
    <n v="1275"/>
    <n v="1251"/>
    <n v="1595025"/>
  </r>
  <r>
    <n v="3654"/>
    <x v="1"/>
    <x v="6"/>
    <s v="D"/>
    <x v="1"/>
    <x v="2"/>
    <x v="1835"/>
    <n v="72"/>
    <n v="285"/>
    <n v="20520"/>
  </r>
  <r>
    <n v="3655"/>
    <x v="6"/>
    <x v="3"/>
    <s v="C"/>
    <x v="2"/>
    <x v="1"/>
    <x v="1836"/>
    <n v="250"/>
    <n v="1444"/>
    <n v="361000"/>
  </r>
  <r>
    <n v="3656"/>
    <x v="3"/>
    <x v="1"/>
    <s v="B"/>
    <x v="2"/>
    <x v="4"/>
    <x v="1836"/>
    <n v="276"/>
    <n v="671"/>
    <n v="185196"/>
  </r>
  <r>
    <n v="3657"/>
    <x v="1"/>
    <x v="3"/>
    <s v="D"/>
    <x v="2"/>
    <x v="0"/>
    <x v="1837"/>
    <n v="156"/>
    <n v="400"/>
    <n v="62400"/>
  </r>
  <r>
    <n v="3658"/>
    <x v="7"/>
    <x v="6"/>
    <s v="D"/>
    <x v="1"/>
    <x v="1"/>
    <x v="1837"/>
    <n v="500"/>
    <n v="685"/>
    <n v="342500"/>
  </r>
  <r>
    <n v="3659"/>
    <x v="0"/>
    <x v="0"/>
    <s v="E"/>
    <x v="1"/>
    <x v="1"/>
    <x v="1837"/>
    <n v="80"/>
    <n v="866"/>
    <n v="69280"/>
  </r>
  <r>
    <n v="3660"/>
    <x v="7"/>
    <x v="6"/>
    <s v="C"/>
    <x v="1"/>
    <x v="0"/>
    <x v="1838"/>
    <n v="130"/>
    <n v="330"/>
    <n v="42900"/>
  </r>
  <r>
    <n v="3661"/>
    <x v="9"/>
    <x v="1"/>
    <s v="C"/>
    <x v="2"/>
    <x v="1"/>
    <x v="1839"/>
    <n v="510"/>
    <n v="1186"/>
    <n v="604860"/>
  </r>
  <r>
    <n v="3662"/>
    <x v="9"/>
    <x v="0"/>
    <s v="A"/>
    <x v="0"/>
    <x v="3"/>
    <x v="1839"/>
    <n v="5100"/>
    <n v="469"/>
    <n v="2391900"/>
  </r>
  <r>
    <n v="3663"/>
    <x v="4"/>
    <x v="3"/>
    <s v="C"/>
    <x v="1"/>
    <x v="4"/>
    <x v="1840"/>
    <n v="570"/>
    <n v="606"/>
    <n v="345420"/>
  </r>
  <r>
    <n v="3664"/>
    <x v="5"/>
    <x v="2"/>
    <s v="D"/>
    <x v="2"/>
    <x v="0"/>
    <x v="1841"/>
    <n v="156"/>
    <n v="309"/>
    <n v="48204"/>
  </r>
  <r>
    <n v="3665"/>
    <x v="9"/>
    <x v="3"/>
    <s v="E"/>
    <x v="1"/>
    <x v="3"/>
    <x v="1841"/>
    <n v="840"/>
    <n v="1206"/>
    <n v="1013040"/>
  </r>
  <r>
    <n v="3666"/>
    <x v="7"/>
    <x v="3"/>
    <s v="A"/>
    <x v="1"/>
    <x v="1"/>
    <x v="1842"/>
    <n v="3600"/>
    <n v="1140"/>
    <n v="4104000"/>
  </r>
  <r>
    <n v="3667"/>
    <x v="1"/>
    <x v="7"/>
    <s v="A"/>
    <x v="0"/>
    <x v="4"/>
    <x v="1842"/>
    <n v="4680"/>
    <n v="557"/>
    <n v="2606760"/>
  </r>
  <r>
    <n v="3668"/>
    <x v="9"/>
    <x v="3"/>
    <s v="B"/>
    <x v="0"/>
    <x v="0"/>
    <x v="1843"/>
    <n v="750"/>
    <n v="1415"/>
    <n v="1061250"/>
  </r>
  <r>
    <n v="3669"/>
    <x v="0"/>
    <x v="4"/>
    <s v="A"/>
    <x v="1"/>
    <x v="2"/>
    <x v="1843"/>
    <n v="108"/>
    <n v="359"/>
    <n v="38772"/>
  </r>
  <r>
    <n v="3670"/>
    <x v="7"/>
    <x v="3"/>
    <s v="D"/>
    <x v="2"/>
    <x v="0"/>
    <x v="1843"/>
    <n v="200"/>
    <n v="1302"/>
    <n v="260400"/>
  </r>
  <r>
    <n v="3671"/>
    <x v="8"/>
    <x v="7"/>
    <s v="C"/>
    <x v="1"/>
    <x v="3"/>
    <x v="1844"/>
    <n v="140"/>
    <n v="1091"/>
    <n v="152740"/>
  </r>
  <r>
    <n v="3672"/>
    <x v="4"/>
    <x v="7"/>
    <s v="E"/>
    <x v="2"/>
    <x v="2"/>
    <x v="1844"/>
    <n v="75"/>
    <n v="1293"/>
    <n v="96975"/>
  </r>
  <r>
    <n v="3673"/>
    <x v="1"/>
    <x v="3"/>
    <s v="D"/>
    <x v="1"/>
    <x v="4"/>
    <x v="1845"/>
    <n v="540"/>
    <n v="1231"/>
    <n v="664740"/>
  </r>
  <r>
    <n v="3674"/>
    <x v="1"/>
    <x v="5"/>
    <s v="D"/>
    <x v="1"/>
    <x v="1"/>
    <x v="1846"/>
    <n v="855"/>
    <n v="379"/>
    <n v="324045"/>
  </r>
  <r>
    <n v="3675"/>
    <x v="7"/>
    <x v="5"/>
    <s v="B"/>
    <x v="0"/>
    <x v="1"/>
    <x v="1846"/>
    <n v="9750"/>
    <n v="782"/>
    <n v="7624500"/>
  </r>
  <r>
    <n v="3676"/>
    <x v="5"/>
    <x v="6"/>
    <s v="D"/>
    <x v="1"/>
    <x v="1"/>
    <x v="1847"/>
    <n v="180"/>
    <n v="841"/>
    <n v="151380"/>
  </r>
  <r>
    <n v="3677"/>
    <x v="7"/>
    <x v="7"/>
    <s v="D"/>
    <x v="2"/>
    <x v="4"/>
    <x v="1847"/>
    <n v="390"/>
    <n v="925"/>
    <n v="360750"/>
  </r>
  <r>
    <n v="3678"/>
    <x v="3"/>
    <x v="4"/>
    <s v="B"/>
    <x v="0"/>
    <x v="1"/>
    <x v="1848"/>
    <n v="1200"/>
    <n v="954"/>
    <n v="1144800"/>
  </r>
  <r>
    <n v="3679"/>
    <x v="4"/>
    <x v="7"/>
    <s v="A"/>
    <x v="1"/>
    <x v="1"/>
    <x v="1849"/>
    <n v="2900"/>
    <n v="1459"/>
    <n v="4231100"/>
  </r>
  <r>
    <n v="3680"/>
    <x v="6"/>
    <x v="4"/>
    <s v="D"/>
    <x v="2"/>
    <x v="0"/>
    <x v="1850"/>
    <n v="23"/>
    <n v="1144"/>
    <n v="26312"/>
  </r>
  <r>
    <n v="3681"/>
    <x v="7"/>
    <x v="2"/>
    <s v="E"/>
    <x v="2"/>
    <x v="2"/>
    <x v="1851"/>
    <n v="345"/>
    <n v="1312"/>
    <n v="452640"/>
  </r>
  <r>
    <n v="3682"/>
    <x v="4"/>
    <x v="3"/>
    <s v="B"/>
    <x v="1"/>
    <x v="0"/>
    <x v="1852"/>
    <n v="190"/>
    <n v="307"/>
    <n v="58330"/>
  </r>
  <r>
    <n v="3683"/>
    <x v="6"/>
    <x v="2"/>
    <s v="A"/>
    <x v="1"/>
    <x v="4"/>
    <x v="1852"/>
    <n v="936"/>
    <n v="256"/>
    <n v="239616"/>
  </r>
  <r>
    <n v="3684"/>
    <x v="5"/>
    <x v="4"/>
    <s v="D"/>
    <x v="1"/>
    <x v="1"/>
    <x v="1853"/>
    <n v="200"/>
    <n v="535"/>
    <n v="107000"/>
  </r>
  <r>
    <n v="3685"/>
    <x v="2"/>
    <x v="4"/>
    <s v="D"/>
    <x v="1"/>
    <x v="0"/>
    <x v="1853"/>
    <n v="90"/>
    <n v="786"/>
    <n v="70740"/>
  </r>
  <r>
    <n v="3686"/>
    <x v="5"/>
    <x v="5"/>
    <s v="C"/>
    <x v="2"/>
    <x v="3"/>
    <x v="1854"/>
    <n v="810"/>
    <n v="1477"/>
    <n v="1196370"/>
  </r>
  <r>
    <n v="3687"/>
    <x v="6"/>
    <x v="4"/>
    <s v="E"/>
    <x v="1"/>
    <x v="0"/>
    <x v="1855"/>
    <n v="17"/>
    <n v="1458"/>
    <n v="24786"/>
  </r>
  <r>
    <n v="3688"/>
    <x v="8"/>
    <x v="0"/>
    <s v="D"/>
    <x v="2"/>
    <x v="4"/>
    <x v="1855"/>
    <n v="51"/>
    <n v="1259"/>
    <n v="64209"/>
  </r>
  <r>
    <n v="3689"/>
    <x v="5"/>
    <x v="5"/>
    <s v="B"/>
    <x v="1"/>
    <x v="4"/>
    <x v="1856"/>
    <n v="504"/>
    <n v="779"/>
    <n v="392616"/>
  </r>
  <r>
    <n v="3690"/>
    <x v="3"/>
    <x v="2"/>
    <s v="A"/>
    <x v="1"/>
    <x v="0"/>
    <x v="1856"/>
    <n v="384"/>
    <n v="727"/>
    <n v="279168"/>
  </r>
  <r>
    <n v="3691"/>
    <x v="5"/>
    <x v="4"/>
    <s v="A"/>
    <x v="0"/>
    <x v="2"/>
    <x v="1857"/>
    <n v="1040"/>
    <n v="1141"/>
    <n v="1186640"/>
  </r>
  <r>
    <n v="3692"/>
    <x v="9"/>
    <x v="5"/>
    <s v="A"/>
    <x v="0"/>
    <x v="1"/>
    <x v="1858"/>
    <n v="20700"/>
    <n v="943"/>
    <n v="19520100"/>
  </r>
  <r>
    <n v="3693"/>
    <x v="8"/>
    <x v="7"/>
    <s v="E"/>
    <x v="2"/>
    <x v="0"/>
    <x v="1858"/>
    <n v="24"/>
    <n v="1370"/>
    <n v="32880"/>
  </r>
  <r>
    <n v="3694"/>
    <x v="1"/>
    <x v="0"/>
    <s v="E"/>
    <x v="1"/>
    <x v="1"/>
    <x v="1859"/>
    <n v="225"/>
    <n v="509"/>
    <n v="114525"/>
  </r>
  <r>
    <n v="3695"/>
    <x v="0"/>
    <x v="0"/>
    <s v="D"/>
    <x v="1"/>
    <x v="4"/>
    <x v="1860"/>
    <n v="54"/>
    <n v="1217"/>
    <n v="65718"/>
  </r>
  <r>
    <n v="3696"/>
    <x v="2"/>
    <x v="5"/>
    <s v="E"/>
    <x v="1"/>
    <x v="1"/>
    <x v="1860"/>
    <n v="765"/>
    <n v="507"/>
    <n v="387855"/>
  </r>
  <r>
    <n v="3697"/>
    <x v="1"/>
    <x v="0"/>
    <s v="C"/>
    <x v="1"/>
    <x v="1"/>
    <x v="1860"/>
    <n v="450"/>
    <n v="1138"/>
    <n v="512100"/>
  </r>
  <r>
    <n v="3698"/>
    <x v="3"/>
    <x v="2"/>
    <s v="E"/>
    <x v="2"/>
    <x v="1"/>
    <x v="1861"/>
    <n v="510"/>
    <n v="737"/>
    <n v="375870"/>
  </r>
  <r>
    <n v="3699"/>
    <x v="3"/>
    <x v="0"/>
    <s v="C"/>
    <x v="0"/>
    <x v="1"/>
    <x v="1862"/>
    <n v="1300"/>
    <n v="837"/>
    <n v="1088100"/>
  </r>
  <r>
    <n v="3700"/>
    <x v="2"/>
    <x v="2"/>
    <s v="C"/>
    <x v="1"/>
    <x v="2"/>
    <x v="1862"/>
    <n v="189"/>
    <n v="326"/>
    <n v="61614"/>
  </r>
  <r>
    <n v="3701"/>
    <x v="5"/>
    <x v="5"/>
    <s v="E"/>
    <x v="1"/>
    <x v="2"/>
    <x v="1863"/>
    <n v="132"/>
    <n v="1266"/>
    <n v="167112"/>
  </r>
  <r>
    <n v="3702"/>
    <x v="6"/>
    <x v="3"/>
    <s v="C"/>
    <x v="2"/>
    <x v="2"/>
    <x v="1863"/>
    <n v="50"/>
    <n v="1022"/>
    <n v="51100"/>
  </r>
  <r>
    <n v="3703"/>
    <x v="6"/>
    <x v="0"/>
    <s v="C"/>
    <x v="1"/>
    <x v="2"/>
    <x v="1864"/>
    <n v="21"/>
    <n v="1182"/>
    <n v="24822"/>
  </r>
  <r>
    <n v="3704"/>
    <x v="3"/>
    <x v="6"/>
    <s v="B"/>
    <x v="2"/>
    <x v="4"/>
    <x v="1864"/>
    <n v="174"/>
    <n v="1472"/>
    <n v="256128"/>
  </r>
  <r>
    <n v="3705"/>
    <x v="1"/>
    <x v="1"/>
    <s v="E"/>
    <x v="0"/>
    <x v="3"/>
    <x v="1864"/>
    <n v="2700"/>
    <n v="922"/>
    <n v="2489400"/>
  </r>
  <r>
    <n v="3706"/>
    <x v="7"/>
    <x v="3"/>
    <s v="B"/>
    <x v="2"/>
    <x v="1"/>
    <x v="1865"/>
    <n v="900"/>
    <n v="1359"/>
    <n v="1223100"/>
  </r>
  <r>
    <n v="3707"/>
    <x v="8"/>
    <x v="4"/>
    <s v="D"/>
    <x v="1"/>
    <x v="3"/>
    <x v="1866"/>
    <n v="110"/>
    <n v="1020"/>
    <n v="112200"/>
  </r>
  <r>
    <n v="3708"/>
    <x v="0"/>
    <x v="6"/>
    <s v="B"/>
    <x v="2"/>
    <x v="1"/>
    <x v="1867"/>
    <n v="95"/>
    <n v="1140"/>
    <n v="108300"/>
  </r>
  <r>
    <n v="3709"/>
    <x v="7"/>
    <x v="5"/>
    <s v="C"/>
    <x v="1"/>
    <x v="2"/>
    <x v="1867"/>
    <n v="330"/>
    <n v="1476"/>
    <n v="487080"/>
  </r>
  <r>
    <n v="3710"/>
    <x v="2"/>
    <x v="5"/>
    <s v="E"/>
    <x v="1"/>
    <x v="2"/>
    <x v="1868"/>
    <n v="225"/>
    <n v="746"/>
    <n v="167850"/>
  </r>
  <r>
    <n v="3711"/>
    <x v="4"/>
    <x v="6"/>
    <s v="E"/>
    <x v="1"/>
    <x v="0"/>
    <x v="1868"/>
    <n v="90"/>
    <n v="1010"/>
    <n v="90900"/>
  </r>
  <r>
    <n v="3712"/>
    <x v="1"/>
    <x v="1"/>
    <s v="E"/>
    <x v="0"/>
    <x v="1"/>
    <x v="1869"/>
    <n v="4200"/>
    <n v="352"/>
    <n v="1478400"/>
  </r>
  <r>
    <n v="3713"/>
    <x v="1"/>
    <x v="4"/>
    <s v="B"/>
    <x v="2"/>
    <x v="0"/>
    <x v="1870"/>
    <n v="75"/>
    <n v="1399"/>
    <n v="104925"/>
  </r>
  <r>
    <n v="3714"/>
    <x v="1"/>
    <x v="5"/>
    <s v="B"/>
    <x v="2"/>
    <x v="0"/>
    <x v="1870"/>
    <n v="162"/>
    <n v="1058"/>
    <n v="171396"/>
  </r>
  <r>
    <n v="3715"/>
    <x v="8"/>
    <x v="0"/>
    <s v="A"/>
    <x v="0"/>
    <x v="1"/>
    <x v="1870"/>
    <n v="2100"/>
    <n v="957"/>
    <n v="2009700"/>
  </r>
  <r>
    <n v="3716"/>
    <x v="9"/>
    <x v="4"/>
    <s v="A"/>
    <x v="0"/>
    <x v="2"/>
    <x v="1871"/>
    <n v="960"/>
    <n v="1293"/>
    <n v="1241280"/>
  </r>
  <r>
    <n v="3717"/>
    <x v="7"/>
    <x v="4"/>
    <s v="C"/>
    <x v="0"/>
    <x v="2"/>
    <x v="1871"/>
    <n v="575"/>
    <n v="1208"/>
    <n v="694600"/>
  </r>
  <r>
    <n v="3718"/>
    <x v="9"/>
    <x v="7"/>
    <s v="B"/>
    <x v="2"/>
    <x v="0"/>
    <x v="1871"/>
    <n v="54"/>
    <n v="303"/>
    <n v="16362"/>
  </r>
  <r>
    <n v="3719"/>
    <x v="5"/>
    <x v="2"/>
    <s v="C"/>
    <x v="1"/>
    <x v="1"/>
    <x v="1872"/>
    <n v="900"/>
    <n v="1364"/>
    <n v="1227600"/>
  </r>
  <r>
    <n v="3720"/>
    <x v="0"/>
    <x v="0"/>
    <s v="B"/>
    <x v="2"/>
    <x v="3"/>
    <x v="1873"/>
    <n v="120"/>
    <n v="1300"/>
    <n v="156000"/>
  </r>
  <r>
    <n v="3721"/>
    <x v="1"/>
    <x v="5"/>
    <s v="A"/>
    <x v="2"/>
    <x v="1"/>
    <x v="1874"/>
    <n v="4320"/>
    <n v="1340"/>
    <n v="5788800"/>
  </r>
  <r>
    <n v="3722"/>
    <x v="8"/>
    <x v="7"/>
    <s v="B"/>
    <x v="2"/>
    <x v="4"/>
    <x v="1874"/>
    <n v="48"/>
    <n v="809"/>
    <n v="38832"/>
  </r>
  <r>
    <n v="3723"/>
    <x v="8"/>
    <x v="7"/>
    <s v="E"/>
    <x v="2"/>
    <x v="1"/>
    <x v="1874"/>
    <n v="75"/>
    <n v="488"/>
    <n v="36600"/>
  </r>
  <r>
    <n v="3724"/>
    <x v="7"/>
    <x v="4"/>
    <s v="C"/>
    <x v="0"/>
    <x v="0"/>
    <x v="1875"/>
    <n v="625"/>
    <n v="1093"/>
    <n v="683125"/>
  </r>
  <r>
    <n v="3725"/>
    <x v="8"/>
    <x v="0"/>
    <s v="B"/>
    <x v="2"/>
    <x v="4"/>
    <x v="1876"/>
    <n v="63"/>
    <n v="1479"/>
    <n v="93177"/>
  </r>
  <r>
    <n v="3726"/>
    <x v="0"/>
    <x v="3"/>
    <s v="E"/>
    <x v="1"/>
    <x v="2"/>
    <x v="1876"/>
    <n v="52"/>
    <n v="1292"/>
    <n v="67184"/>
  </r>
  <r>
    <n v="3727"/>
    <x v="8"/>
    <x v="7"/>
    <s v="B"/>
    <x v="1"/>
    <x v="3"/>
    <x v="1876"/>
    <n v="115"/>
    <n v="679"/>
    <n v="78085"/>
  </r>
  <r>
    <n v="3728"/>
    <x v="0"/>
    <x v="6"/>
    <s v="A"/>
    <x v="2"/>
    <x v="0"/>
    <x v="1876"/>
    <n v="76"/>
    <n v="1225"/>
    <n v="93100"/>
  </r>
  <r>
    <n v="3729"/>
    <x v="6"/>
    <x v="7"/>
    <s v="A"/>
    <x v="2"/>
    <x v="4"/>
    <x v="1876"/>
    <n v="288"/>
    <n v="549"/>
    <n v="158112"/>
  </r>
  <r>
    <n v="3730"/>
    <x v="4"/>
    <x v="5"/>
    <s v="B"/>
    <x v="1"/>
    <x v="3"/>
    <x v="1877"/>
    <n v="1275"/>
    <n v="1201"/>
    <n v="1531275"/>
  </r>
  <r>
    <n v="3731"/>
    <x v="0"/>
    <x v="2"/>
    <s v="E"/>
    <x v="1"/>
    <x v="3"/>
    <x v="1877"/>
    <n v="330"/>
    <n v="427"/>
    <n v="140910"/>
  </r>
  <r>
    <n v="3732"/>
    <x v="1"/>
    <x v="7"/>
    <s v="D"/>
    <x v="2"/>
    <x v="2"/>
    <x v="1878"/>
    <n v="84"/>
    <n v="1376"/>
    <n v="115584"/>
  </r>
  <r>
    <n v="3733"/>
    <x v="9"/>
    <x v="0"/>
    <s v="A"/>
    <x v="1"/>
    <x v="4"/>
    <x v="1879"/>
    <n v="1080"/>
    <n v="907"/>
    <n v="979560"/>
  </r>
  <r>
    <n v="3734"/>
    <x v="6"/>
    <x v="3"/>
    <s v="E"/>
    <x v="1"/>
    <x v="2"/>
    <x v="1879"/>
    <n v="58"/>
    <n v="863"/>
    <n v="50054"/>
  </r>
  <r>
    <n v="3735"/>
    <x v="2"/>
    <x v="5"/>
    <s v="D"/>
    <x v="1"/>
    <x v="0"/>
    <x v="1880"/>
    <n v="189"/>
    <n v="622"/>
    <n v="117558"/>
  </r>
  <r>
    <n v="3736"/>
    <x v="0"/>
    <x v="7"/>
    <s v="D"/>
    <x v="0"/>
    <x v="0"/>
    <x v="1880"/>
    <n v="95"/>
    <n v="626"/>
    <n v="59470"/>
  </r>
  <r>
    <n v="3737"/>
    <x v="8"/>
    <x v="2"/>
    <s v="C"/>
    <x v="0"/>
    <x v="0"/>
    <x v="1881"/>
    <n v="450"/>
    <n v="545"/>
    <n v="245250"/>
  </r>
  <r>
    <n v="3738"/>
    <x v="9"/>
    <x v="1"/>
    <s v="E"/>
    <x v="1"/>
    <x v="1"/>
    <x v="1881"/>
    <n v="570"/>
    <n v="969"/>
    <n v="552330"/>
  </r>
  <r>
    <n v="3739"/>
    <x v="0"/>
    <x v="3"/>
    <s v="C"/>
    <x v="0"/>
    <x v="2"/>
    <x v="1881"/>
    <n v="280"/>
    <n v="1288"/>
    <n v="360640"/>
  </r>
  <r>
    <n v="3740"/>
    <x v="9"/>
    <x v="3"/>
    <s v="D"/>
    <x v="0"/>
    <x v="0"/>
    <x v="1882"/>
    <n v="870"/>
    <n v="786"/>
    <n v="683820"/>
  </r>
  <r>
    <n v="3741"/>
    <x v="3"/>
    <x v="1"/>
    <s v="E"/>
    <x v="2"/>
    <x v="1"/>
    <x v="1883"/>
    <n v="480"/>
    <n v="573"/>
    <n v="275040"/>
  </r>
  <r>
    <n v="3742"/>
    <x v="5"/>
    <x v="5"/>
    <s v="C"/>
    <x v="0"/>
    <x v="2"/>
    <x v="1883"/>
    <n v="870"/>
    <n v="560"/>
    <n v="487200"/>
  </r>
  <r>
    <n v="3743"/>
    <x v="8"/>
    <x v="7"/>
    <s v="C"/>
    <x v="1"/>
    <x v="0"/>
    <x v="1883"/>
    <n v="15"/>
    <n v="1163"/>
    <n v="17445"/>
  </r>
  <r>
    <n v="3744"/>
    <x v="2"/>
    <x v="0"/>
    <s v="C"/>
    <x v="0"/>
    <x v="0"/>
    <x v="1884"/>
    <n v="435"/>
    <n v="487"/>
    <n v="211845"/>
  </r>
  <r>
    <n v="3745"/>
    <x v="3"/>
    <x v="0"/>
    <s v="E"/>
    <x v="2"/>
    <x v="4"/>
    <x v="1884"/>
    <n v="162"/>
    <n v="1388"/>
    <n v="224856"/>
  </r>
  <r>
    <n v="3746"/>
    <x v="8"/>
    <x v="4"/>
    <s v="C"/>
    <x v="2"/>
    <x v="4"/>
    <x v="1885"/>
    <n v="81"/>
    <n v="1190"/>
    <n v="96390"/>
  </r>
  <r>
    <n v="3747"/>
    <x v="8"/>
    <x v="3"/>
    <s v="C"/>
    <x v="0"/>
    <x v="3"/>
    <x v="1885"/>
    <n v="1100"/>
    <n v="1190"/>
    <n v="1309000"/>
  </r>
  <r>
    <n v="3748"/>
    <x v="2"/>
    <x v="3"/>
    <s v="E"/>
    <x v="1"/>
    <x v="0"/>
    <x v="1886"/>
    <n v="120"/>
    <n v="719"/>
    <n v="86280"/>
  </r>
  <r>
    <n v="3749"/>
    <x v="4"/>
    <x v="4"/>
    <s v="A"/>
    <x v="2"/>
    <x v="2"/>
    <x v="1886"/>
    <n v="380"/>
    <n v="401"/>
    <n v="152380"/>
  </r>
  <r>
    <n v="3750"/>
    <x v="5"/>
    <x v="7"/>
    <s v="B"/>
    <x v="2"/>
    <x v="3"/>
    <x v="1887"/>
    <n v="250"/>
    <n v="1140"/>
    <n v="285000"/>
  </r>
  <r>
    <n v="3751"/>
    <x v="0"/>
    <x v="1"/>
    <s v="B"/>
    <x v="2"/>
    <x v="0"/>
    <x v="1888"/>
    <n v="42"/>
    <n v="1479"/>
    <n v="62118"/>
  </r>
  <r>
    <n v="3752"/>
    <x v="2"/>
    <x v="7"/>
    <s v="D"/>
    <x v="2"/>
    <x v="0"/>
    <x v="1888"/>
    <n v="78"/>
    <n v="887"/>
    <n v="69186"/>
  </r>
  <r>
    <n v="3753"/>
    <x v="5"/>
    <x v="6"/>
    <s v="D"/>
    <x v="0"/>
    <x v="1"/>
    <x v="1889"/>
    <n v="850"/>
    <n v="1304"/>
    <n v="1108400"/>
  </r>
  <r>
    <n v="3754"/>
    <x v="6"/>
    <x v="5"/>
    <s v="C"/>
    <x v="1"/>
    <x v="1"/>
    <x v="1890"/>
    <n v="435"/>
    <n v="1355"/>
    <n v="589425"/>
  </r>
  <r>
    <n v="3755"/>
    <x v="8"/>
    <x v="0"/>
    <s v="D"/>
    <x v="2"/>
    <x v="3"/>
    <x v="1891"/>
    <n v="90"/>
    <n v="773"/>
    <n v="69570"/>
  </r>
  <r>
    <n v="3756"/>
    <x v="4"/>
    <x v="6"/>
    <s v="D"/>
    <x v="2"/>
    <x v="0"/>
    <x v="1892"/>
    <n v="130"/>
    <n v="321"/>
    <n v="41730"/>
  </r>
  <r>
    <n v="3757"/>
    <x v="4"/>
    <x v="7"/>
    <s v="B"/>
    <x v="1"/>
    <x v="4"/>
    <x v="1892"/>
    <n v="450"/>
    <n v="412"/>
    <n v="185400"/>
  </r>
  <r>
    <n v="3758"/>
    <x v="9"/>
    <x v="1"/>
    <s v="E"/>
    <x v="0"/>
    <x v="3"/>
    <x v="1892"/>
    <n v="4350"/>
    <n v="1232"/>
    <n v="5359200"/>
  </r>
  <r>
    <n v="3759"/>
    <x v="0"/>
    <x v="6"/>
    <s v="B"/>
    <x v="1"/>
    <x v="2"/>
    <x v="1892"/>
    <n v="29"/>
    <n v="1417"/>
    <n v="41093"/>
  </r>
  <r>
    <n v="3760"/>
    <x v="9"/>
    <x v="4"/>
    <s v="A"/>
    <x v="1"/>
    <x v="2"/>
    <x v="1892"/>
    <n v="312"/>
    <n v="536"/>
    <n v="167232"/>
  </r>
  <r>
    <n v="3761"/>
    <x v="9"/>
    <x v="1"/>
    <s v="E"/>
    <x v="2"/>
    <x v="0"/>
    <x v="1893"/>
    <n v="108"/>
    <n v="507"/>
    <n v="54756"/>
  </r>
  <r>
    <n v="3762"/>
    <x v="0"/>
    <x v="0"/>
    <s v="D"/>
    <x v="1"/>
    <x v="1"/>
    <x v="1894"/>
    <n v="140"/>
    <n v="469"/>
    <n v="65660"/>
  </r>
  <r>
    <n v="3763"/>
    <x v="0"/>
    <x v="3"/>
    <s v="E"/>
    <x v="1"/>
    <x v="1"/>
    <x v="1895"/>
    <n v="200"/>
    <n v="307"/>
    <n v="61400"/>
  </r>
  <r>
    <n v="3764"/>
    <x v="5"/>
    <x v="2"/>
    <s v="C"/>
    <x v="1"/>
    <x v="0"/>
    <x v="1895"/>
    <n v="114"/>
    <n v="709"/>
    <n v="80826"/>
  </r>
  <r>
    <n v="3765"/>
    <x v="5"/>
    <x v="3"/>
    <s v="A"/>
    <x v="2"/>
    <x v="2"/>
    <x v="1895"/>
    <n v="432"/>
    <n v="1410"/>
    <n v="609120"/>
  </r>
  <r>
    <n v="3766"/>
    <x v="5"/>
    <x v="5"/>
    <s v="D"/>
    <x v="2"/>
    <x v="0"/>
    <x v="1895"/>
    <n v="126"/>
    <n v="1215"/>
    <n v="153090"/>
  </r>
  <r>
    <n v="3767"/>
    <x v="4"/>
    <x v="0"/>
    <s v="E"/>
    <x v="2"/>
    <x v="4"/>
    <x v="1896"/>
    <n v="285"/>
    <n v="1412"/>
    <n v="402420"/>
  </r>
  <r>
    <n v="3768"/>
    <x v="7"/>
    <x v="4"/>
    <s v="D"/>
    <x v="0"/>
    <x v="3"/>
    <x v="1896"/>
    <n v="3625"/>
    <n v="1145"/>
    <n v="4150625"/>
  </r>
  <r>
    <n v="3769"/>
    <x v="5"/>
    <x v="2"/>
    <s v="E"/>
    <x v="2"/>
    <x v="4"/>
    <x v="1897"/>
    <n v="396"/>
    <n v="1406"/>
    <n v="556776"/>
  </r>
  <r>
    <n v="3770"/>
    <x v="4"/>
    <x v="4"/>
    <s v="B"/>
    <x v="2"/>
    <x v="0"/>
    <x v="1897"/>
    <n v="135"/>
    <n v="732"/>
    <n v="98820"/>
  </r>
  <r>
    <n v="3771"/>
    <x v="8"/>
    <x v="2"/>
    <s v="C"/>
    <x v="1"/>
    <x v="1"/>
    <x v="1898"/>
    <n v="240"/>
    <n v="886"/>
    <n v="212640"/>
  </r>
  <r>
    <n v="3772"/>
    <x v="1"/>
    <x v="4"/>
    <s v="B"/>
    <x v="1"/>
    <x v="2"/>
    <x v="1898"/>
    <n v="63"/>
    <n v="1232"/>
    <n v="77616"/>
  </r>
  <r>
    <n v="3773"/>
    <x v="4"/>
    <x v="0"/>
    <s v="B"/>
    <x v="1"/>
    <x v="0"/>
    <x v="1899"/>
    <n v="150"/>
    <n v="381"/>
    <n v="57150"/>
  </r>
  <r>
    <n v="3774"/>
    <x v="0"/>
    <x v="7"/>
    <s v="D"/>
    <x v="1"/>
    <x v="0"/>
    <x v="1899"/>
    <n v="26"/>
    <n v="324"/>
    <n v="8424"/>
  </r>
  <r>
    <n v="3775"/>
    <x v="0"/>
    <x v="5"/>
    <s v="C"/>
    <x v="0"/>
    <x v="4"/>
    <x v="1899"/>
    <n v="1125"/>
    <n v="684"/>
    <n v="769500"/>
  </r>
  <r>
    <n v="3776"/>
    <x v="6"/>
    <x v="2"/>
    <s v="E"/>
    <x v="2"/>
    <x v="3"/>
    <x v="1899"/>
    <n v="240"/>
    <n v="1310"/>
    <n v="314400"/>
  </r>
  <r>
    <n v="3777"/>
    <x v="7"/>
    <x v="3"/>
    <s v="A"/>
    <x v="2"/>
    <x v="1"/>
    <x v="1899"/>
    <n v="3600"/>
    <n v="1000"/>
    <n v="3600000"/>
  </r>
  <r>
    <n v="3778"/>
    <x v="1"/>
    <x v="5"/>
    <s v="D"/>
    <x v="0"/>
    <x v="1"/>
    <x v="1900"/>
    <n v="4050"/>
    <n v="1061"/>
    <n v="4297050"/>
  </r>
  <r>
    <n v="3779"/>
    <x v="4"/>
    <x v="0"/>
    <s v="A"/>
    <x v="1"/>
    <x v="4"/>
    <x v="1901"/>
    <n v="1200"/>
    <n v="391"/>
    <n v="469200"/>
  </r>
  <r>
    <n v="3780"/>
    <x v="3"/>
    <x v="0"/>
    <s v="A"/>
    <x v="2"/>
    <x v="1"/>
    <x v="1901"/>
    <n v="1000"/>
    <n v="546"/>
    <n v="546000"/>
  </r>
  <r>
    <n v="3781"/>
    <x v="4"/>
    <x v="7"/>
    <s v="B"/>
    <x v="0"/>
    <x v="3"/>
    <x v="1902"/>
    <n v="2625"/>
    <n v="269"/>
    <n v="706125"/>
  </r>
  <r>
    <n v="3782"/>
    <x v="8"/>
    <x v="5"/>
    <s v="B"/>
    <x v="2"/>
    <x v="1"/>
    <x v="1902"/>
    <n v="435"/>
    <n v="1203"/>
    <n v="523305"/>
  </r>
  <r>
    <n v="3783"/>
    <x v="2"/>
    <x v="0"/>
    <s v="C"/>
    <x v="2"/>
    <x v="1"/>
    <x v="1903"/>
    <n v="450"/>
    <n v="1284"/>
    <n v="577800"/>
  </r>
  <r>
    <n v="3784"/>
    <x v="8"/>
    <x v="5"/>
    <s v="A"/>
    <x v="1"/>
    <x v="1"/>
    <x v="1904"/>
    <n v="1800"/>
    <n v="373"/>
    <n v="671400"/>
  </r>
  <r>
    <n v="3785"/>
    <x v="2"/>
    <x v="2"/>
    <s v="D"/>
    <x v="1"/>
    <x v="1"/>
    <x v="1904"/>
    <n v="1305"/>
    <n v="332"/>
    <n v="433260"/>
  </r>
  <r>
    <n v="3786"/>
    <x v="3"/>
    <x v="1"/>
    <s v="A"/>
    <x v="0"/>
    <x v="1"/>
    <x v="1905"/>
    <n v="7200"/>
    <n v="923"/>
    <n v="6645600"/>
  </r>
  <r>
    <n v="3787"/>
    <x v="0"/>
    <x v="4"/>
    <s v="C"/>
    <x v="0"/>
    <x v="0"/>
    <x v="1905"/>
    <n v="150"/>
    <n v="1314"/>
    <n v="197100"/>
  </r>
  <r>
    <n v="3788"/>
    <x v="9"/>
    <x v="3"/>
    <s v="A"/>
    <x v="0"/>
    <x v="1"/>
    <x v="1906"/>
    <n v="10200"/>
    <n v="717"/>
    <n v="7313400"/>
  </r>
  <r>
    <n v="3789"/>
    <x v="3"/>
    <x v="5"/>
    <s v="B"/>
    <x v="2"/>
    <x v="4"/>
    <x v="1906"/>
    <n v="288"/>
    <n v="440"/>
    <n v="126720"/>
  </r>
  <r>
    <n v="3790"/>
    <x v="6"/>
    <x v="4"/>
    <s v="E"/>
    <x v="1"/>
    <x v="4"/>
    <x v="1907"/>
    <n v="81"/>
    <n v="1368"/>
    <n v="110808"/>
  </r>
  <r>
    <n v="3791"/>
    <x v="9"/>
    <x v="3"/>
    <s v="C"/>
    <x v="2"/>
    <x v="1"/>
    <x v="1908"/>
    <n v="600"/>
    <n v="933"/>
    <n v="559800"/>
  </r>
  <r>
    <n v="3792"/>
    <x v="6"/>
    <x v="2"/>
    <s v="A"/>
    <x v="2"/>
    <x v="3"/>
    <x v="1908"/>
    <n v="1800"/>
    <n v="825"/>
    <n v="1485000"/>
  </r>
  <r>
    <n v="3793"/>
    <x v="5"/>
    <x v="5"/>
    <s v="C"/>
    <x v="2"/>
    <x v="4"/>
    <x v="1909"/>
    <n v="432"/>
    <n v="1071"/>
    <n v="462672"/>
  </r>
  <r>
    <n v="3794"/>
    <x v="6"/>
    <x v="5"/>
    <s v="B"/>
    <x v="0"/>
    <x v="4"/>
    <x v="1909"/>
    <n v="1260"/>
    <n v="571"/>
    <n v="719460"/>
  </r>
  <r>
    <n v="3795"/>
    <x v="7"/>
    <x v="6"/>
    <s v="D"/>
    <x v="1"/>
    <x v="0"/>
    <x v="1909"/>
    <n v="115"/>
    <n v="1259"/>
    <n v="144785"/>
  </r>
  <r>
    <n v="3796"/>
    <x v="7"/>
    <x v="1"/>
    <s v="C"/>
    <x v="0"/>
    <x v="2"/>
    <x v="1910"/>
    <n v="1050"/>
    <n v="1114"/>
    <n v="1169700"/>
  </r>
  <r>
    <n v="3797"/>
    <x v="0"/>
    <x v="5"/>
    <s v="C"/>
    <x v="2"/>
    <x v="4"/>
    <x v="1910"/>
    <n v="162"/>
    <n v="522"/>
    <n v="84564"/>
  </r>
  <r>
    <n v="3798"/>
    <x v="8"/>
    <x v="4"/>
    <s v="A"/>
    <x v="1"/>
    <x v="4"/>
    <x v="1910"/>
    <n v="300"/>
    <n v="1317"/>
    <n v="395100"/>
  </r>
  <r>
    <n v="3799"/>
    <x v="9"/>
    <x v="3"/>
    <s v="E"/>
    <x v="2"/>
    <x v="1"/>
    <x v="1910"/>
    <n v="570"/>
    <n v="784"/>
    <n v="446880"/>
  </r>
  <r>
    <n v="3800"/>
    <x v="1"/>
    <x v="0"/>
    <s v="B"/>
    <x v="0"/>
    <x v="4"/>
    <x v="1911"/>
    <n v="1170"/>
    <n v="1065"/>
    <n v="1246050"/>
  </r>
  <r>
    <n v="3801"/>
    <x v="6"/>
    <x v="3"/>
    <s v="B"/>
    <x v="0"/>
    <x v="4"/>
    <x v="1911"/>
    <n v="900"/>
    <n v="909"/>
    <n v="818100"/>
  </r>
  <r>
    <n v="3802"/>
    <x v="9"/>
    <x v="3"/>
    <s v="A"/>
    <x v="0"/>
    <x v="2"/>
    <x v="1911"/>
    <n v="3480"/>
    <n v="384"/>
    <n v="1336320"/>
  </r>
  <r>
    <n v="3803"/>
    <x v="4"/>
    <x v="7"/>
    <s v="B"/>
    <x v="1"/>
    <x v="0"/>
    <x v="1912"/>
    <n v="120"/>
    <n v="975"/>
    <n v="117000"/>
  </r>
  <r>
    <n v="3804"/>
    <x v="3"/>
    <x v="5"/>
    <s v="E"/>
    <x v="2"/>
    <x v="4"/>
    <x v="1913"/>
    <n v="288"/>
    <n v="1036"/>
    <n v="298368"/>
  </r>
  <r>
    <n v="3805"/>
    <x v="9"/>
    <x v="2"/>
    <s v="D"/>
    <x v="0"/>
    <x v="4"/>
    <x v="1914"/>
    <n v="4050"/>
    <n v="1430"/>
    <n v="5791500"/>
  </r>
  <r>
    <n v="3806"/>
    <x v="9"/>
    <x v="2"/>
    <s v="D"/>
    <x v="2"/>
    <x v="3"/>
    <x v="1914"/>
    <n v="855"/>
    <n v="501"/>
    <n v="428355"/>
  </r>
  <r>
    <n v="3807"/>
    <x v="0"/>
    <x v="2"/>
    <s v="B"/>
    <x v="2"/>
    <x v="2"/>
    <x v="1914"/>
    <n v="90"/>
    <n v="983"/>
    <n v="88470"/>
  </r>
  <r>
    <n v="3808"/>
    <x v="5"/>
    <x v="6"/>
    <s v="D"/>
    <x v="0"/>
    <x v="3"/>
    <x v="1915"/>
    <n v="1500"/>
    <n v="259"/>
    <n v="388500"/>
  </r>
  <r>
    <n v="3809"/>
    <x v="2"/>
    <x v="5"/>
    <s v="E"/>
    <x v="1"/>
    <x v="0"/>
    <x v="1916"/>
    <n v="216"/>
    <n v="1239"/>
    <n v="267624"/>
  </r>
  <r>
    <n v="3810"/>
    <x v="8"/>
    <x v="0"/>
    <s v="A"/>
    <x v="1"/>
    <x v="3"/>
    <x v="1916"/>
    <n v="380"/>
    <n v="1060"/>
    <n v="402800"/>
  </r>
  <r>
    <n v="3811"/>
    <x v="6"/>
    <x v="2"/>
    <s v="B"/>
    <x v="2"/>
    <x v="4"/>
    <x v="1917"/>
    <n v="207"/>
    <n v="777"/>
    <n v="160839"/>
  </r>
  <r>
    <n v="3812"/>
    <x v="4"/>
    <x v="2"/>
    <s v="C"/>
    <x v="0"/>
    <x v="4"/>
    <x v="1917"/>
    <n v="5625"/>
    <n v="929"/>
    <n v="5225625"/>
  </r>
  <r>
    <n v="3813"/>
    <x v="1"/>
    <x v="0"/>
    <s v="A"/>
    <x v="0"/>
    <x v="4"/>
    <x v="1918"/>
    <n v="4860"/>
    <n v="300"/>
    <n v="1458000"/>
  </r>
  <r>
    <n v="3814"/>
    <x v="5"/>
    <x v="6"/>
    <s v="E"/>
    <x v="0"/>
    <x v="1"/>
    <x v="1919"/>
    <n v="1050"/>
    <n v="927"/>
    <n v="973350"/>
  </r>
  <r>
    <n v="3815"/>
    <x v="2"/>
    <x v="3"/>
    <s v="A"/>
    <x v="1"/>
    <x v="3"/>
    <x v="1919"/>
    <n v="2880"/>
    <n v="1221"/>
    <n v="3516480"/>
  </r>
  <r>
    <n v="3816"/>
    <x v="7"/>
    <x v="1"/>
    <s v="D"/>
    <x v="2"/>
    <x v="3"/>
    <x v="1919"/>
    <n v="1200"/>
    <n v="260"/>
    <n v="312000"/>
  </r>
  <r>
    <n v="3817"/>
    <x v="0"/>
    <x v="0"/>
    <s v="A"/>
    <x v="1"/>
    <x v="0"/>
    <x v="1920"/>
    <n v="104"/>
    <n v="767"/>
    <n v="79768"/>
  </r>
  <r>
    <n v="3818"/>
    <x v="5"/>
    <x v="4"/>
    <s v="E"/>
    <x v="2"/>
    <x v="1"/>
    <x v="1921"/>
    <n v="250"/>
    <n v="588"/>
    <n v="147000"/>
  </r>
  <r>
    <n v="3819"/>
    <x v="8"/>
    <x v="3"/>
    <s v="B"/>
    <x v="0"/>
    <x v="4"/>
    <x v="1922"/>
    <n v="510"/>
    <n v="858"/>
    <n v="437580"/>
  </r>
  <r>
    <n v="3820"/>
    <x v="1"/>
    <x v="3"/>
    <s v="E"/>
    <x v="1"/>
    <x v="2"/>
    <x v="1923"/>
    <n v="126"/>
    <n v="271"/>
    <n v="34146"/>
  </r>
  <r>
    <n v="3821"/>
    <x v="1"/>
    <x v="1"/>
    <s v="A"/>
    <x v="2"/>
    <x v="0"/>
    <x v="1924"/>
    <n v="552"/>
    <n v="651"/>
    <n v="359352"/>
  </r>
  <r>
    <n v="3822"/>
    <x v="9"/>
    <x v="3"/>
    <s v="B"/>
    <x v="0"/>
    <x v="1"/>
    <x v="1925"/>
    <n v="3300"/>
    <n v="400"/>
    <n v="1320000"/>
  </r>
  <r>
    <n v="3823"/>
    <x v="5"/>
    <x v="1"/>
    <s v="E"/>
    <x v="1"/>
    <x v="3"/>
    <x v="1926"/>
    <n v="300"/>
    <n v="1071"/>
    <n v="321300"/>
  </r>
  <r>
    <n v="3824"/>
    <x v="2"/>
    <x v="5"/>
    <s v="D"/>
    <x v="1"/>
    <x v="4"/>
    <x v="1927"/>
    <n v="675"/>
    <n v="1051"/>
    <n v="709425"/>
  </r>
  <r>
    <n v="3825"/>
    <x v="0"/>
    <x v="2"/>
    <s v="B"/>
    <x v="2"/>
    <x v="4"/>
    <x v="1927"/>
    <n v="198"/>
    <n v="1007"/>
    <n v="199386"/>
  </r>
  <r>
    <n v="3826"/>
    <x v="0"/>
    <x v="3"/>
    <s v="C"/>
    <x v="2"/>
    <x v="2"/>
    <x v="1927"/>
    <n v="36"/>
    <n v="920"/>
    <n v="33120"/>
  </r>
  <r>
    <n v="3827"/>
    <x v="9"/>
    <x v="5"/>
    <s v="E"/>
    <x v="2"/>
    <x v="3"/>
    <x v="1928"/>
    <n v="675"/>
    <n v="1170"/>
    <n v="789750"/>
  </r>
  <r>
    <n v="3828"/>
    <x v="8"/>
    <x v="5"/>
    <s v="B"/>
    <x v="1"/>
    <x v="3"/>
    <x v="1929"/>
    <n v="255"/>
    <n v="707"/>
    <n v="180285"/>
  </r>
  <r>
    <n v="3829"/>
    <x v="5"/>
    <x v="2"/>
    <s v="B"/>
    <x v="2"/>
    <x v="2"/>
    <x v="1929"/>
    <n v="132"/>
    <n v="363"/>
    <n v="47916"/>
  </r>
  <r>
    <n v="3830"/>
    <x v="2"/>
    <x v="3"/>
    <s v="A"/>
    <x v="0"/>
    <x v="1"/>
    <x v="1930"/>
    <n v="14400"/>
    <n v="1325"/>
    <n v="19080000"/>
  </r>
  <r>
    <n v="3831"/>
    <x v="7"/>
    <x v="6"/>
    <s v="C"/>
    <x v="0"/>
    <x v="3"/>
    <x v="1930"/>
    <n v="2875"/>
    <n v="1165"/>
    <n v="3349375"/>
  </r>
  <r>
    <n v="3832"/>
    <x v="4"/>
    <x v="6"/>
    <s v="C"/>
    <x v="2"/>
    <x v="0"/>
    <x v="1930"/>
    <n v="100"/>
    <n v="578"/>
    <n v="57800"/>
  </r>
  <r>
    <n v="3833"/>
    <x v="6"/>
    <x v="0"/>
    <s v="D"/>
    <x v="0"/>
    <x v="2"/>
    <x v="1930"/>
    <n v="150"/>
    <n v="520"/>
    <n v="78000"/>
  </r>
  <r>
    <n v="3834"/>
    <x v="3"/>
    <x v="1"/>
    <s v="C"/>
    <x v="1"/>
    <x v="2"/>
    <x v="1930"/>
    <n v="76"/>
    <n v="516"/>
    <n v="39216"/>
  </r>
  <r>
    <n v="3835"/>
    <x v="2"/>
    <x v="4"/>
    <s v="D"/>
    <x v="1"/>
    <x v="3"/>
    <x v="1930"/>
    <n v="315"/>
    <n v="1119"/>
    <n v="352485"/>
  </r>
  <r>
    <n v="3836"/>
    <x v="7"/>
    <x v="0"/>
    <s v="D"/>
    <x v="1"/>
    <x v="4"/>
    <x v="1931"/>
    <n v="330"/>
    <n v="562"/>
    <n v="185460"/>
  </r>
  <r>
    <n v="3837"/>
    <x v="3"/>
    <x v="1"/>
    <s v="E"/>
    <x v="0"/>
    <x v="0"/>
    <x v="1932"/>
    <n v="320"/>
    <n v="1164"/>
    <n v="372480"/>
  </r>
  <r>
    <n v="3838"/>
    <x v="6"/>
    <x v="6"/>
    <s v="C"/>
    <x v="2"/>
    <x v="4"/>
    <x v="1932"/>
    <n v="72"/>
    <n v="468"/>
    <n v="33696"/>
  </r>
  <r>
    <n v="3839"/>
    <x v="6"/>
    <x v="1"/>
    <s v="C"/>
    <x v="2"/>
    <x v="0"/>
    <x v="1933"/>
    <n v="32"/>
    <n v="1491"/>
    <n v="47712"/>
  </r>
  <r>
    <n v="3840"/>
    <x v="2"/>
    <x v="3"/>
    <s v="D"/>
    <x v="2"/>
    <x v="3"/>
    <x v="1933"/>
    <n v="810"/>
    <n v="663"/>
    <n v="537030"/>
  </r>
  <r>
    <n v="3841"/>
    <x v="7"/>
    <x v="0"/>
    <s v="E"/>
    <x v="2"/>
    <x v="2"/>
    <x v="1933"/>
    <n v="110"/>
    <n v="971"/>
    <n v="106810"/>
  </r>
  <r>
    <n v="3842"/>
    <x v="3"/>
    <x v="0"/>
    <s v="D"/>
    <x v="0"/>
    <x v="4"/>
    <x v="1933"/>
    <n v="750"/>
    <n v="337"/>
    <n v="252750"/>
  </r>
  <r>
    <n v="3843"/>
    <x v="7"/>
    <x v="7"/>
    <s v="E"/>
    <x v="2"/>
    <x v="3"/>
    <x v="1934"/>
    <n v="425"/>
    <n v="857"/>
    <n v="364225"/>
  </r>
  <r>
    <n v="3844"/>
    <x v="5"/>
    <x v="6"/>
    <s v="C"/>
    <x v="1"/>
    <x v="2"/>
    <x v="1934"/>
    <n v="60"/>
    <n v="1367"/>
    <n v="82020"/>
  </r>
  <r>
    <n v="3845"/>
    <x v="4"/>
    <x v="2"/>
    <s v="B"/>
    <x v="0"/>
    <x v="0"/>
    <x v="1934"/>
    <n v="1800"/>
    <n v="428"/>
    <n v="770400"/>
  </r>
  <r>
    <n v="3846"/>
    <x v="1"/>
    <x v="3"/>
    <s v="E"/>
    <x v="2"/>
    <x v="2"/>
    <x v="1934"/>
    <n v="138"/>
    <n v="1396"/>
    <n v="192648"/>
  </r>
  <r>
    <n v="3847"/>
    <x v="4"/>
    <x v="2"/>
    <s v="C"/>
    <x v="2"/>
    <x v="2"/>
    <x v="1934"/>
    <n v="450"/>
    <n v="1087"/>
    <n v="489150"/>
  </r>
  <r>
    <n v="3848"/>
    <x v="5"/>
    <x v="4"/>
    <s v="B"/>
    <x v="0"/>
    <x v="3"/>
    <x v="1935"/>
    <n v="800"/>
    <n v="624"/>
    <n v="499200"/>
  </r>
  <r>
    <n v="3849"/>
    <x v="9"/>
    <x v="3"/>
    <s v="B"/>
    <x v="2"/>
    <x v="2"/>
    <x v="1935"/>
    <n v="90"/>
    <n v="1275"/>
    <n v="114750"/>
  </r>
  <r>
    <n v="3850"/>
    <x v="3"/>
    <x v="1"/>
    <s v="C"/>
    <x v="0"/>
    <x v="4"/>
    <x v="1935"/>
    <n v="960"/>
    <n v="794"/>
    <n v="762240"/>
  </r>
  <r>
    <n v="3851"/>
    <x v="4"/>
    <x v="6"/>
    <s v="C"/>
    <x v="2"/>
    <x v="3"/>
    <x v="1936"/>
    <n v="650"/>
    <n v="616"/>
    <n v="400400"/>
  </r>
  <r>
    <n v="3852"/>
    <x v="2"/>
    <x v="0"/>
    <s v="B"/>
    <x v="2"/>
    <x v="0"/>
    <x v="1937"/>
    <n v="57"/>
    <n v="1234"/>
    <n v="70338"/>
  </r>
  <r>
    <n v="3853"/>
    <x v="0"/>
    <x v="2"/>
    <s v="B"/>
    <x v="1"/>
    <x v="2"/>
    <x v="1937"/>
    <n v="69"/>
    <n v="856"/>
    <n v="59064"/>
  </r>
  <r>
    <n v="3854"/>
    <x v="3"/>
    <x v="7"/>
    <s v="A"/>
    <x v="2"/>
    <x v="1"/>
    <x v="1938"/>
    <n v="1080"/>
    <n v="1058"/>
    <n v="1142640"/>
  </r>
  <r>
    <n v="3855"/>
    <x v="1"/>
    <x v="6"/>
    <s v="B"/>
    <x v="1"/>
    <x v="3"/>
    <x v="1938"/>
    <n v="345"/>
    <n v="1302"/>
    <n v="449190"/>
  </r>
  <r>
    <n v="3856"/>
    <x v="5"/>
    <x v="5"/>
    <s v="B"/>
    <x v="1"/>
    <x v="3"/>
    <x v="1939"/>
    <n v="840"/>
    <n v="515"/>
    <n v="432600"/>
  </r>
  <r>
    <n v="3857"/>
    <x v="1"/>
    <x v="2"/>
    <s v="C"/>
    <x v="0"/>
    <x v="4"/>
    <x v="1940"/>
    <n v="2025"/>
    <n v="1118"/>
    <n v="2263950"/>
  </r>
  <r>
    <n v="3858"/>
    <x v="8"/>
    <x v="3"/>
    <s v="A"/>
    <x v="2"/>
    <x v="1"/>
    <x v="1941"/>
    <n v="1040"/>
    <n v="967"/>
    <n v="1005680"/>
  </r>
  <r>
    <n v="3859"/>
    <x v="5"/>
    <x v="6"/>
    <s v="B"/>
    <x v="1"/>
    <x v="3"/>
    <x v="1941"/>
    <n v="300"/>
    <n v="381"/>
    <n v="114300"/>
  </r>
  <r>
    <n v="3860"/>
    <x v="9"/>
    <x v="6"/>
    <s v="B"/>
    <x v="0"/>
    <x v="1"/>
    <x v="1942"/>
    <n v="1800"/>
    <n v="432"/>
    <n v="777600"/>
  </r>
  <r>
    <n v="3861"/>
    <x v="4"/>
    <x v="1"/>
    <s v="A"/>
    <x v="0"/>
    <x v="2"/>
    <x v="1942"/>
    <n v="6000"/>
    <n v="352"/>
    <n v="2112000"/>
  </r>
  <r>
    <n v="3862"/>
    <x v="5"/>
    <x v="7"/>
    <s v="B"/>
    <x v="1"/>
    <x v="1"/>
    <x v="1943"/>
    <n v="290"/>
    <n v="854"/>
    <n v="247660"/>
  </r>
  <r>
    <n v="3863"/>
    <x v="0"/>
    <x v="6"/>
    <s v="D"/>
    <x v="2"/>
    <x v="0"/>
    <x v="1944"/>
    <n v="21"/>
    <n v="429"/>
    <n v="9009"/>
  </r>
  <r>
    <n v="3864"/>
    <x v="9"/>
    <x v="1"/>
    <s v="E"/>
    <x v="2"/>
    <x v="4"/>
    <x v="1944"/>
    <n v="324"/>
    <n v="1369"/>
    <n v="443556"/>
  </r>
  <r>
    <n v="3865"/>
    <x v="8"/>
    <x v="2"/>
    <s v="E"/>
    <x v="1"/>
    <x v="3"/>
    <x v="1944"/>
    <n v="405"/>
    <n v="1236"/>
    <n v="500580"/>
  </r>
  <r>
    <n v="3866"/>
    <x v="4"/>
    <x v="7"/>
    <s v="A"/>
    <x v="0"/>
    <x v="2"/>
    <x v="1945"/>
    <n v="2900"/>
    <n v="941"/>
    <n v="2728900"/>
  </r>
  <r>
    <n v="3867"/>
    <x v="2"/>
    <x v="2"/>
    <s v="C"/>
    <x v="1"/>
    <x v="3"/>
    <x v="1945"/>
    <n v="1260"/>
    <n v="509"/>
    <n v="641340"/>
  </r>
  <r>
    <n v="3868"/>
    <x v="7"/>
    <x v="5"/>
    <s v="B"/>
    <x v="1"/>
    <x v="1"/>
    <x v="1945"/>
    <n v="2250"/>
    <n v="887"/>
    <n v="1995750"/>
  </r>
  <r>
    <n v="3869"/>
    <x v="0"/>
    <x v="0"/>
    <s v="E"/>
    <x v="0"/>
    <x v="1"/>
    <x v="1946"/>
    <n v="450"/>
    <n v="1049"/>
    <n v="472050"/>
  </r>
  <r>
    <n v="3870"/>
    <x v="5"/>
    <x v="5"/>
    <s v="B"/>
    <x v="0"/>
    <x v="2"/>
    <x v="1947"/>
    <n v="510"/>
    <n v="596"/>
    <n v="303960"/>
  </r>
  <r>
    <n v="3871"/>
    <x v="1"/>
    <x v="1"/>
    <s v="C"/>
    <x v="1"/>
    <x v="3"/>
    <x v="1948"/>
    <n v="570"/>
    <n v="291"/>
    <n v="165870"/>
  </r>
  <r>
    <n v="3872"/>
    <x v="1"/>
    <x v="2"/>
    <s v="A"/>
    <x v="0"/>
    <x v="4"/>
    <x v="1948"/>
    <n v="16200"/>
    <n v="529"/>
    <n v="8569800"/>
  </r>
  <r>
    <n v="3873"/>
    <x v="7"/>
    <x v="7"/>
    <s v="D"/>
    <x v="2"/>
    <x v="1"/>
    <x v="1949"/>
    <n v="525"/>
    <n v="820"/>
    <n v="430500"/>
  </r>
  <r>
    <n v="3874"/>
    <x v="6"/>
    <x v="5"/>
    <s v="D"/>
    <x v="1"/>
    <x v="0"/>
    <x v="1949"/>
    <n v="75"/>
    <n v="1151"/>
    <n v="86325"/>
  </r>
  <r>
    <n v="3875"/>
    <x v="2"/>
    <x v="3"/>
    <s v="B"/>
    <x v="1"/>
    <x v="1"/>
    <x v="1950"/>
    <n v="450"/>
    <n v="905"/>
    <n v="407250"/>
  </r>
  <r>
    <n v="3876"/>
    <x v="3"/>
    <x v="0"/>
    <s v="E"/>
    <x v="0"/>
    <x v="3"/>
    <x v="1951"/>
    <n v="1400"/>
    <n v="1095"/>
    <n v="1533000"/>
  </r>
  <r>
    <n v="3877"/>
    <x v="0"/>
    <x v="3"/>
    <s v="D"/>
    <x v="1"/>
    <x v="2"/>
    <x v="1951"/>
    <n v="56"/>
    <n v="318"/>
    <n v="17808"/>
  </r>
  <r>
    <n v="3878"/>
    <x v="3"/>
    <x v="3"/>
    <s v="E"/>
    <x v="1"/>
    <x v="2"/>
    <x v="1952"/>
    <n v="60"/>
    <n v="1163"/>
    <n v="69780"/>
  </r>
  <r>
    <n v="3879"/>
    <x v="5"/>
    <x v="1"/>
    <s v="A"/>
    <x v="2"/>
    <x v="2"/>
    <x v="1952"/>
    <n v="384"/>
    <n v="1488"/>
    <n v="571392"/>
  </r>
  <r>
    <n v="3880"/>
    <x v="9"/>
    <x v="0"/>
    <s v="D"/>
    <x v="1"/>
    <x v="2"/>
    <x v="1953"/>
    <n v="84"/>
    <n v="1122"/>
    <n v="94248"/>
  </r>
  <r>
    <n v="3881"/>
    <x v="8"/>
    <x v="6"/>
    <s v="D"/>
    <x v="2"/>
    <x v="3"/>
    <x v="1954"/>
    <n v="100"/>
    <n v="794"/>
    <n v="79400"/>
  </r>
  <r>
    <n v="3882"/>
    <x v="5"/>
    <x v="0"/>
    <s v="B"/>
    <x v="1"/>
    <x v="0"/>
    <x v="1955"/>
    <n v="52"/>
    <n v="1277"/>
    <n v="66404"/>
  </r>
  <r>
    <n v="3883"/>
    <x v="1"/>
    <x v="5"/>
    <s v="D"/>
    <x v="2"/>
    <x v="0"/>
    <x v="1955"/>
    <n v="180"/>
    <n v="838"/>
    <n v="150840"/>
  </r>
  <r>
    <n v="3884"/>
    <x v="9"/>
    <x v="6"/>
    <s v="D"/>
    <x v="0"/>
    <x v="3"/>
    <x v="1956"/>
    <n v="1350"/>
    <n v="718"/>
    <n v="969300"/>
  </r>
  <r>
    <n v="3885"/>
    <x v="4"/>
    <x v="5"/>
    <s v="E"/>
    <x v="1"/>
    <x v="0"/>
    <x v="1956"/>
    <n v="360"/>
    <n v="1015"/>
    <n v="365400"/>
  </r>
  <r>
    <n v="3886"/>
    <x v="4"/>
    <x v="5"/>
    <s v="E"/>
    <x v="1"/>
    <x v="3"/>
    <x v="1957"/>
    <n v="1575"/>
    <n v="374"/>
    <n v="589050"/>
  </r>
  <r>
    <n v="3887"/>
    <x v="2"/>
    <x v="3"/>
    <s v="E"/>
    <x v="1"/>
    <x v="3"/>
    <x v="1957"/>
    <n v="690"/>
    <n v="475"/>
    <n v="327750"/>
  </r>
  <r>
    <n v="3888"/>
    <x v="3"/>
    <x v="1"/>
    <s v="E"/>
    <x v="2"/>
    <x v="2"/>
    <x v="1958"/>
    <n v="76"/>
    <n v="277"/>
    <n v="21052"/>
  </r>
  <r>
    <n v="3889"/>
    <x v="9"/>
    <x v="3"/>
    <s v="B"/>
    <x v="1"/>
    <x v="0"/>
    <x v="1958"/>
    <n v="174"/>
    <n v="1044"/>
    <n v="181656"/>
  </r>
  <r>
    <n v="3890"/>
    <x v="7"/>
    <x v="4"/>
    <s v="E"/>
    <x v="1"/>
    <x v="0"/>
    <x v="1959"/>
    <n v="150"/>
    <n v="545"/>
    <n v="81750"/>
  </r>
  <r>
    <n v="3891"/>
    <x v="3"/>
    <x v="0"/>
    <s v="E"/>
    <x v="1"/>
    <x v="3"/>
    <x v="1959"/>
    <n v="160"/>
    <n v="1398"/>
    <n v="223680"/>
  </r>
  <r>
    <n v="3892"/>
    <x v="2"/>
    <x v="5"/>
    <s v="A"/>
    <x v="0"/>
    <x v="1"/>
    <x v="1960"/>
    <n v="20700"/>
    <n v="1292"/>
    <n v="26744400"/>
  </r>
  <r>
    <n v="3893"/>
    <x v="7"/>
    <x v="2"/>
    <s v="A"/>
    <x v="0"/>
    <x v="3"/>
    <x v="1960"/>
    <n v="22500"/>
    <n v="1324"/>
    <n v="29790000"/>
  </r>
  <r>
    <n v="3894"/>
    <x v="5"/>
    <x v="2"/>
    <s v="B"/>
    <x v="2"/>
    <x v="4"/>
    <x v="1960"/>
    <n v="378"/>
    <n v="500"/>
    <n v="189000"/>
  </r>
  <r>
    <n v="3895"/>
    <x v="6"/>
    <x v="4"/>
    <s v="D"/>
    <x v="0"/>
    <x v="0"/>
    <x v="1960"/>
    <n v="80"/>
    <n v="1286"/>
    <n v="102880"/>
  </r>
  <r>
    <n v="3896"/>
    <x v="0"/>
    <x v="4"/>
    <s v="B"/>
    <x v="1"/>
    <x v="0"/>
    <x v="1961"/>
    <n v="15"/>
    <n v="830"/>
    <n v="12450"/>
  </r>
  <r>
    <n v="3897"/>
    <x v="4"/>
    <x v="4"/>
    <s v="A"/>
    <x v="0"/>
    <x v="0"/>
    <x v="1962"/>
    <n v="2700"/>
    <n v="1378"/>
    <n v="3720600"/>
  </r>
  <r>
    <n v="3898"/>
    <x v="7"/>
    <x v="6"/>
    <s v="A"/>
    <x v="0"/>
    <x v="0"/>
    <x v="1962"/>
    <n v="1700"/>
    <n v="326"/>
    <n v="554200"/>
  </r>
  <r>
    <n v="3899"/>
    <x v="2"/>
    <x v="6"/>
    <s v="C"/>
    <x v="1"/>
    <x v="0"/>
    <x v="1962"/>
    <n v="90"/>
    <n v="650"/>
    <n v="58500"/>
  </r>
  <r>
    <n v="3900"/>
    <x v="8"/>
    <x v="4"/>
    <s v="B"/>
    <x v="1"/>
    <x v="0"/>
    <x v="1963"/>
    <n v="15"/>
    <n v="1024"/>
    <n v="15360"/>
  </r>
  <r>
    <n v="3901"/>
    <x v="5"/>
    <x v="1"/>
    <s v="A"/>
    <x v="1"/>
    <x v="2"/>
    <x v="1964"/>
    <n v="416"/>
    <n v="415"/>
    <n v="172640"/>
  </r>
  <r>
    <n v="3902"/>
    <x v="4"/>
    <x v="4"/>
    <s v="E"/>
    <x v="1"/>
    <x v="3"/>
    <x v="1964"/>
    <n v="550"/>
    <n v="706"/>
    <n v="388300"/>
  </r>
  <r>
    <n v="3903"/>
    <x v="9"/>
    <x v="2"/>
    <s v="D"/>
    <x v="0"/>
    <x v="1"/>
    <x v="1965"/>
    <n v="5175"/>
    <n v="1073"/>
    <n v="5552775"/>
  </r>
  <r>
    <n v="3904"/>
    <x v="3"/>
    <x v="5"/>
    <s v="A"/>
    <x v="1"/>
    <x v="3"/>
    <x v="1965"/>
    <n v="2520"/>
    <n v="1044"/>
    <n v="2630880"/>
  </r>
  <r>
    <n v="3905"/>
    <x v="8"/>
    <x v="0"/>
    <s v="B"/>
    <x v="2"/>
    <x v="4"/>
    <x v="1965"/>
    <n v="90"/>
    <n v="1237"/>
    <n v="111330"/>
  </r>
  <r>
    <n v="3906"/>
    <x v="5"/>
    <x v="0"/>
    <s v="A"/>
    <x v="2"/>
    <x v="2"/>
    <x v="1966"/>
    <n v="240"/>
    <n v="930"/>
    <n v="223200"/>
  </r>
  <r>
    <n v="3907"/>
    <x v="3"/>
    <x v="3"/>
    <s v="A"/>
    <x v="0"/>
    <x v="2"/>
    <x v="1967"/>
    <n v="1680"/>
    <n v="744"/>
    <n v="1249920"/>
  </r>
  <r>
    <n v="3908"/>
    <x v="6"/>
    <x v="5"/>
    <s v="C"/>
    <x v="0"/>
    <x v="3"/>
    <x v="1968"/>
    <n v="1875"/>
    <n v="263"/>
    <n v="493125"/>
  </r>
  <r>
    <n v="3909"/>
    <x v="6"/>
    <x v="1"/>
    <s v="C"/>
    <x v="2"/>
    <x v="1"/>
    <x v="1969"/>
    <n v="260"/>
    <n v="434"/>
    <n v="112840"/>
  </r>
  <r>
    <n v="3910"/>
    <x v="4"/>
    <x v="3"/>
    <s v="E"/>
    <x v="1"/>
    <x v="3"/>
    <x v="1970"/>
    <n v="1300"/>
    <n v="1377"/>
    <n v="1790100"/>
  </r>
  <r>
    <n v="3911"/>
    <x v="6"/>
    <x v="1"/>
    <s v="B"/>
    <x v="0"/>
    <x v="4"/>
    <x v="1970"/>
    <n v="450"/>
    <n v="289"/>
    <n v="130050"/>
  </r>
  <r>
    <n v="3912"/>
    <x v="7"/>
    <x v="2"/>
    <s v="C"/>
    <x v="2"/>
    <x v="2"/>
    <x v="1971"/>
    <n v="330"/>
    <n v="1067"/>
    <n v="352110"/>
  </r>
  <r>
    <n v="3913"/>
    <x v="2"/>
    <x v="6"/>
    <s v="C"/>
    <x v="0"/>
    <x v="3"/>
    <x v="1972"/>
    <n v="1725"/>
    <n v="1348"/>
    <n v="2325300"/>
  </r>
  <r>
    <n v="3914"/>
    <x v="2"/>
    <x v="7"/>
    <s v="D"/>
    <x v="2"/>
    <x v="4"/>
    <x v="1972"/>
    <n v="225"/>
    <n v="1310"/>
    <n v="294750"/>
  </r>
  <r>
    <n v="3915"/>
    <x v="1"/>
    <x v="4"/>
    <s v="E"/>
    <x v="1"/>
    <x v="4"/>
    <x v="1973"/>
    <n v="162"/>
    <n v="638"/>
    <n v="103356"/>
  </r>
  <r>
    <n v="3916"/>
    <x v="3"/>
    <x v="1"/>
    <s v="E"/>
    <x v="1"/>
    <x v="1"/>
    <x v="1973"/>
    <n v="540"/>
    <n v="1080"/>
    <n v="583200"/>
  </r>
  <r>
    <n v="3917"/>
    <x v="4"/>
    <x v="4"/>
    <s v="D"/>
    <x v="2"/>
    <x v="2"/>
    <x v="1974"/>
    <n v="140"/>
    <n v="533"/>
    <n v="74620"/>
  </r>
  <r>
    <n v="3918"/>
    <x v="6"/>
    <x v="0"/>
    <s v="D"/>
    <x v="2"/>
    <x v="1"/>
    <x v="1975"/>
    <n v="150"/>
    <n v="464"/>
    <n v="69600"/>
  </r>
  <r>
    <n v="3919"/>
    <x v="8"/>
    <x v="2"/>
    <s v="B"/>
    <x v="1"/>
    <x v="0"/>
    <x v="1976"/>
    <n v="60"/>
    <n v="1023"/>
    <n v="61380"/>
  </r>
  <r>
    <n v="3920"/>
    <x v="3"/>
    <x v="0"/>
    <s v="B"/>
    <x v="1"/>
    <x v="2"/>
    <x v="1977"/>
    <n v="30"/>
    <n v="639"/>
    <n v="19170"/>
  </r>
  <r>
    <n v="3921"/>
    <x v="6"/>
    <x v="2"/>
    <s v="B"/>
    <x v="1"/>
    <x v="1"/>
    <x v="1978"/>
    <n v="345"/>
    <n v="440"/>
    <n v="151800"/>
  </r>
  <r>
    <n v="3922"/>
    <x v="1"/>
    <x v="3"/>
    <s v="E"/>
    <x v="2"/>
    <x v="1"/>
    <x v="1979"/>
    <n v="780"/>
    <n v="741"/>
    <n v="577980"/>
  </r>
  <r>
    <n v="3923"/>
    <x v="7"/>
    <x v="2"/>
    <s v="E"/>
    <x v="2"/>
    <x v="2"/>
    <x v="1980"/>
    <n v="315"/>
    <n v="1056"/>
    <n v="332640"/>
  </r>
  <r>
    <n v="3924"/>
    <x v="8"/>
    <x v="0"/>
    <s v="D"/>
    <x v="2"/>
    <x v="4"/>
    <x v="1980"/>
    <n v="72"/>
    <n v="685"/>
    <n v="49320"/>
  </r>
  <r>
    <n v="3925"/>
    <x v="2"/>
    <x v="5"/>
    <s v="D"/>
    <x v="2"/>
    <x v="2"/>
    <x v="1981"/>
    <n v="171"/>
    <n v="1330"/>
    <n v="227430"/>
  </r>
  <r>
    <n v="3926"/>
    <x v="3"/>
    <x v="4"/>
    <s v="C"/>
    <x v="2"/>
    <x v="2"/>
    <x v="1982"/>
    <n v="60"/>
    <n v="1457"/>
    <n v="87420"/>
  </r>
  <r>
    <n v="3927"/>
    <x v="7"/>
    <x v="6"/>
    <s v="C"/>
    <x v="2"/>
    <x v="0"/>
    <x v="1982"/>
    <n v="75"/>
    <n v="1205"/>
    <n v="90375"/>
  </r>
  <r>
    <n v="3928"/>
    <x v="2"/>
    <x v="3"/>
    <s v="A"/>
    <x v="0"/>
    <x v="2"/>
    <x v="1983"/>
    <n v="1920"/>
    <n v="1398"/>
    <n v="2684160"/>
  </r>
  <r>
    <n v="3929"/>
    <x v="9"/>
    <x v="0"/>
    <s v="B"/>
    <x v="1"/>
    <x v="1"/>
    <x v="1983"/>
    <n v="405"/>
    <n v="258"/>
    <n v="104490"/>
  </r>
  <r>
    <n v="3930"/>
    <x v="6"/>
    <x v="2"/>
    <s v="E"/>
    <x v="2"/>
    <x v="0"/>
    <x v="1984"/>
    <n v="75"/>
    <n v="950"/>
    <n v="71250"/>
  </r>
  <r>
    <n v="3931"/>
    <x v="1"/>
    <x v="6"/>
    <s v="B"/>
    <x v="2"/>
    <x v="0"/>
    <x v="1984"/>
    <n v="87"/>
    <n v="401"/>
    <n v="34887"/>
  </r>
  <r>
    <n v="3932"/>
    <x v="6"/>
    <x v="7"/>
    <s v="B"/>
    <x v="1"/>
    <x v="0"/>
    <x v="1985"/>
    <n v="25"/>
    <n v="425"/>
    <n v="10625"/>
  </r>
  <r>
    <n v="3933"/>
    <x v="2"/>
    <x v="4"/>
    <s v="D"/>
    <x v="2"/>
    <x v="0"/>
    <x v="1986"/>
    <n v="78"/>
    <n v="1473"/>
    <n v="114894"/>
  </r>
  <r>
    <n v="3934"/>
    <x v="0"/>
    <x v="4"/>
    <s v="A"/>
    <x v="0"/>
    <x v="1"/>
    <x v="1987"/>
    <n v="2900"/>
    <n v="1487"/>
    <n v="4312300"/>
  </r>
  <r>
    <n v="3935"/>
    <x v="9"/>
    <x v="2"/>
    <s v="A"/>
    <x v="1"/>
    <x v="3"/>
    <x v="1988"/>
    <n v="3960"/>
    <n v="373"/>
    <n v="1477080"/>
  </r>
  <r>
    <n v="3936"/>
    <x v="2"/>
    <x v="2"/>
    <s v="A"/>
    <x v="1"/>
    <x v="3"/>
    <x v="1989"/>
    <n v="2700"/>
    <n v="1344"/>
    <n v="3628800"/>
  </r>
  <r>
    <n v="3937"/>
    <x v="5"/>
    <x v="7"/>
    <s v="E"/>
    <x v="0"/>
    <x v="1"/>
    <x v="1989"/>
    <n v="1000"/>
    <n v="762"/>
    <n v="762000"/>
  </r>
  <r>
    <n v="3938"/>
    <x v="4"/>
    <x v="0"/>
    <s v="D"/>
    <x v="0"/>
    <x v="2"/>
    <x v="1990"/>
    <n v="575"/>
    <n v="1489"/>
    <n v="856175"/>
  </r>
  <r>
    <n v="3939"/>
    <x v="4"/>
    <x v="0"/>
    <s v="A"/>
    <x v="2"/>
    <x v="4"/>
    <x v="1990"/>
    <n v="1740"/>
    <n v="1484"/>
    <n v="2582160"/>
  </r>
  <r>
    <n v="3940"/>
    <x v="2"/>
    <x v="1"/>
    <s v="B"/>
    <x v="0"/>
    <x v="0"/>
    <x v="1991"/>
    <n v="750"/>
    <n v="1205"/>
    <n v="903750"/>
  </r>
  <r>
    <n v="3941"/>
    <x v="3"/>
    <x v="3"/>
    <s v="D"/>
    <x v="0"/>
    <x v="3"/>
    <x v="1992"/>
    <n v="3000"/>
    <n v="1446"/>
    <n v="4338000"/>
  </r>
  <r>
    <n v="3942"/>
    <x v="1"/>
    <x v="6"/>
    <s v="E"/>
    <x v="0"/>
    <x v="3"/>
    <x v="1992"/>
    <n v="1650"/>
    <n v="983"/>
    <n v="1621950"/>
  </r>
  <r>
    <n v="3943"/>
    <x v="3"/>
    <x v="5"/>
    <s v="D"/>
    <x v="1"/>
    <x v="3"/>
    <x v="1992"/>
    <n v="900"/>
    <n v="526"/>
    <n v="473400"/>
  </r>
  <r>
    <n v="3944"/>
    <x v="3"/>
    <x v="6"/>
    <s v="E"/>
    <x v="2"/>
    <x v="1"/>
    <x v="1993"/>
    <n v="200"/>
    <n v="420"/>
    <n v="84000"/>
  </r>
  <r>
    <n v="3945"/>
    <x v="0"/>
    <x v="1"/>
    <s v="D"/>
    <x v="1"/>
    <x v="2"/>
    <x v="1994"/>
    <n v="40"/>
    <n v="379"/>
    <n v="15160"/>
  </r>
  <r>
    <n v="3946"/>
    <x v="2"/>
    <x v="1"/>
    <s v="C"/>
    <x v="1"/>
    <x v="4"/>
    <x v="1995"/>
    <n v="450"/>
    <n v="631"/>
    <n v="283950"/>
  </r>
  <r>
    <n v="3947"/>
    <x v="8"/>
    <x v="2"/>
    <s v="C"/>
    <x v="1"/>
    <x v="0"/>
    <x v="1995"/>
    <n v="63"/>
    <n v="1129"/>
    <n v="71127"/>
  </r>
  <r>
    <n v="3948"/>
    <x v="2"/>
    <x v="3"/>
    <s v="B"/>
    <x v="1"/>
    <x v="0"/>
    <x v="1995"/>
    <n v="132"/>
    <n v="446"/>
    <n v="58872"/>
  </r>
  <r>
    <n v="3949"/>
    <x v="5"/>
    <x v="6"/>
    <s v="C"/>
    <x v="2"/>
    <x v="1"/>
    <x v="1996"/>
    <n v="290"/>
    <n v="1114"/>
    <n v="323060"/>
  </r>
  <r>
    <n v="3950"/>
    <x v="5"/>
    <x v="0"/>
    <s v="E"/>
    <x v="1"/>
    <x v="1"/>
    <x v="1996"/>
    <n v="150"/>
    <n v="718"/>
    <n v="107700"/>
  </r>
  <r>
    <n v="3951"/>
    <x v="4"/>
    <x v="3"/>
    <s v="D"/>
    <x v="2"/>
    <x v="2"/>
    <x v="1997"/>
    <n v="170"/>
    <n v="541"/>
    <n v="91970"/>
  </r>
  <r>
    <n v="3952"/>
    <x v="1"/>
    <x v="5"/>
    <s v="D"/>
    <x v="0"/>
    <x v="0"/>
    <x v="1998"/>
    <n v="1305"/>
    <n v="623"/>
    <n v="813015"/>
  </r>
  <r>
    <n v="3953"/>
    <x v="4"/>
    <x v="1"/>
    <s v="D"/>
    <x v="1"/>
    <x v="1"/>
    <x v="1998"/>
    <n v="1350"/>
    <n v="1074"/>
    <n v="1449900"/>
  </r>
  <r>
    <n v="3954"/>
    <x v="7"/>
    <x v="3"/>
    <s v="B"/>
    <x v="1"/>
    <x v="1"/>
    <x v="1998"/>
    <n v="1500"/>
    <n v="607"/>
    <n v="910500"/>
  </r>
  <r>
    <n v="3955"/>
    <x v="2"/>
    <x v="5"/>
    <s v="E"/>
    <x v="1"/>
    <x v="2"/>
    <x v="1998"/>
    <n v="225"/>
    <n v="880"/>
    <n v="198000"/>
  </r>
  <r>
    <n v="3956"/>
    <x v="7"/>
    <x v="6"/>
    <s v="C"/>
    <x v="2"/>
    <x v="4"/>
    <x v="1999"/>
    <n v="300"/>
    <n v="922"/>
    <n v="276600"/>
  </r>
  <r>
    <n v="3957"/>
    <x v="9"/>
    <x v="4"/>
    <s v="B"/>
    <x v="0"/>
    <x v="4"/>
    <x v="2000"/>
    <n v="720"/>
    <n v="1216"/>
    <n v="875520"/>
  </r>
  <r>
    <n v="3958"/>
    <x v="7"/>
    <x v="1"/>
    <s v="B"/>
    <x v="2"/>
    <x v="3"/>
    <x v="2001"/>
    <n v="1400"/>
    <n v="1361"/>
    <n v="1905400"/>
  </r>
  <r>
    <n v="3959"/>
    <x v="4"/>
    <x v="7"/>
    <s v="C"/>
    <x v="2"/>
    <x v="3"/>
    <x v="2001"/>
    <n v="625"/>
    <n v="749"/>
    <n v="468125"/>
  </r>
  <r>
    <n v="3960"/>
    <x v="1"/>
    <x v="2"/>
    <s v="A"/>
    <x v="0"/>
    <x v="0"/>
    <x v="2001"/>
    <n v="3060"/>
    <n v="1236"/>
    <n v="3782160"/>
  </r>
  <r>
    <n v="3961"/>
    <x v="1"/>
    <x v="7"/>
    <s v="C"/>
    <x v="2"/>
    <x v="3"/>
    <x v="2002"/>
    <n v="435"/>
    <n v="853"/>
    <n v="371055"/>
  </r>
  <r>
    <n v="3962"/>
    <x v="3"/>
    <x v="1"/>
    <s v="D"/>
    <x v="0"/>
    <x v="1"/>
    <x v="2003"/>
    <n v="2500"/>
    <n v="518"/>
    <n v="1295000"/>
  </r>
  <r>
    <n v="3963"/>
    <x v="9"/>
    <x v="5"/>
    <s v="B"/>
    <x v="0"/>
    <x v="3"/>
    <x v="2003"/>
    <n v="6750"/>
    <n v="1452"/>
    <n v="9801000"/>
  </r>
  <r>
    <n v="3964"/>
    <x v="8"/>
    <x v="5"/>
    <s v="C"/>
    <x v="0"/>
    <x v="2"/>
    <x v="2004"/>
    <n v="285"/>
    <n v="1063"/>
    <n v="302955"/>
  </r>
  <r>
    <n v="3965"/>
    <x v="3"/>
    <x v="5"/>
    <s v="A"/>
    <x v="2"/>
    <x v="3"/>
    <x v="2005"/>
    <n v="3120"/>
    <n v="674"/>
    <n v="2102880"/>
  </r>
  <r>
    <n v="3966"/>
    <x v="9"/>
    <x v="5"/>
    <s v="A"/>
    <x v="1"/>
    <x v="4"/>
    <x v="2005"/>
    <n v="3132"/>
    <n v="495"/>
    <n v="1550340"/>
  </r>
  <r>
    <n v="3967"/>
    <x v="7"/>
    <x v="5"/>
    <s v="A"/>
    <x v="1"/>
    <x v="3"/>
    <x v="2005"/>
    <n v="9000"/>
    <n v="414"/>
    <n v="3726000"/>
  </r>
  <r>
    <n v="3968"/>
    <x v="6"/>
    <x v="1"/>
    <s v="D"/>
    <x v="0"/>
    <x v="2"/>
    <x v="2006"/>
    <n v="200"/>
    <n v="1477"/>
    <n v="295400"/>
  </r>
  <r>
    <n v="3969"/>
    <x v="3"/>
    <x v="2"/>
    <s v="E"/>
    <x v="0"/>
    <x v="1"/>
    <x v="2006"/>
    <n v="2550"/>
    <n v="1295"/>
    <n v="3302250"/>
  </r>
  <r>
    <n v="3970"/>
    <x v="3"/>
    <x v="0"/>
    <s v="D"/>
    <x v="1"/>
    <x v="1"/>
    <x v="2007"/>
    <n v="260"/>
    <n v="1449"/>
    <n v="376740"/>
  </r>
  <r>
    <n v="3971"/>
    <x v="0"/>
    <x v="2"/>
    <s v="B"/>
    <x v="2"/>
    <x v="3"/>
    <x v="2007"/>
    <n v="315"/>
    <n v="1157"/>
    <n v="3644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6:F15" firstHeaderRow="1" firstDataRow="1" firstDataCol="1"/>
  <pivotFields count="12">
    <pivotField showAll="0"/>
    <pivotField showAll="0"/>
    <pivotField axis="axisRow" showAll="0" sortType="descending">
      <items count="9">
        <item x="0"/>
        <item x="5"/>
        <item x="4"/>
        <item x="1"/>
        <item x="3"/>
        <item x="7"/>
        <item x="6"/>
        <item x="2"/>
        <item t="default"/>
      </items>
      <autoSortScope>
        <pivotArea dataOnly="0" outline="0" fieldPosition="0">
          <references count="1">
            <reference field="4294967294" count="1" selected="0">
              <x v="0"/>
            </reference>
          </references>
        </pivotArea>
      </autoSortScope>
    </pivotField>
    <pivotField showAll="0"/>
    <pivotField showAll="0">
      <items count="4">
        <item x="1"/>
        <item x="2"/>
        <item x="0"/>
        <item t="default"/>
      </items>
    </pivotField>
    <pivotField showAll="0"/>
    <pivotField numFmtId="14" showAll="0">
      <items count="15">
        <item x="0"/>
        <item x="1"/>
        <item x="2"/>
        <item x="3"/>
        <item x="4"/>
        <item x="5"/>
        <item x="6"/>
        <item x="7"/>
        <item x="8"/>
        <item x="9"/>
        <item x="10"/>
        <item x="11"/>
        <item x="12"/>
        <item x="13"/>
        <item t="default"/>
      </items>
    </pivotField>
    <pivotField showAll="0"/>
    <pivotField numFmtId="164" showAll="0"/>
    <pivotField dataField="1" numFmtId="164" showAll="0"/>
    <pivotField showAll="0" defaultSubtotal="0">
      <items count="6">
        <item x="0"/>
        <item x="1"/>
        <item x="2"/>
        <item x="3"/>
        <item x="4"/>
        <item x="5"/>
      </items>
    </pivotField>
    <pivotField showAll="0" defaultSubtotal="0">
      <items count="10">
        <item x="0"/>
        <item x="1"/>
        <item x="2"/>
        <item x="3"/>
        <item x="4"/>
        <item x="5"/>
        <item x="6"/>
        <item x="7"/>
        <item x="8"/>
        <item x="9"/>
      </items>
    </pivotField>
  </pivotFields>
  <rowFields count="1">
    <field x="2"/>
  </rowFields>
  <rowItems count="9">
    <i>
      <x v="7"/>
    </i>
    <i>
      <x v="1"/>
    </i>
    <i>
      <x v="4"/>
    </i>
    <i>
      <x v="3"/>
    </i>
    <i>
      <x/>
    </i>
    <i>
      <x v="6"/>
    </i>
    <i>
      <x v="2"/>
    </i>
    <i>
      <x v="5"/>
    </i>
    <i t="grand">
      <x/>
    </i>
  </rowItems>
  <colItems count="1">
    <i/>
  </colItems>
  <dataFields count="1">
    <dataField name="Sum of السعر الإجمالي" fld="9" baseField="0" baseItem="0" numFmtId="164"/>
  </dataFields>
  <formats count="6">
    <format dxfId="5">
      <pivotArea outline="0" collapsedLevelsAreSubtotals="1" fieldPosition="0"/>
    </format>
    <format dxfId="4">
      <pivotArea outline="0" collapsedLevelsAreSubtotals="1" fieldPosition="0"/>
    </format>
    <format dxfId="3">
      <pivotArea outline="0" collapsedLevelsAreSubtotals="1" fieldPosition="0"/>
    </format>
    <format dxfId="2">
      <pivotArea outline="0" collapsedLevelsAreSubtotals="1" fieldPosition="0"/>
    </format>
    <format dxfId="1">
      <pivotArea outline="0" collapsedLevelsAreSubtotals="1" fieldPosition="0"/>
    </format>
    <format dxfId="0">
      <pivotArea outline="0" collapsedLevelsAreSubtotals="1" fieldPosition="0"/>
    </format>
  </formats>
  <conditionalFormats count="1">
    <conditionalFormat priority="3">
      <pivotAreas count="1">
        <pivotArea type="data" collapsedLevelsAreSubtotals="1" fieldPosition="0">
          <references count="2">
            <reference field="4294967294" count="1" selected="0">
              <x v="0"/>
            </reference>
            <reference field="2" count="8">
              <x v="0"/>
              <x v="1"/>
              <x v="2"/>
              <x v="3"/>
              <x v="4"/>
              <x v="5"/>
              <x v="6"/>
              <x v="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B6:C17" firstHeaderRow="1" firstDataRow="1" firstDataCol="1"/>
  <pivotFields count="12">
    <pivotField showAll="0"/>
    <pivotField axis="axisRow" showAll="0" sortType="descending">
      <items count="11">
        <item x="6"/>
        <item x="8"/>
        <item x="4"/>
        <item x="3"/>
        <item x="1"/>
        <item x="2"/>
        <item x="0"/>
        <item x="7"/>
        <item x="5"/>
        <item x="9"/>
        <item t="default"/>
      </items>
      <autoSortScope>
        <pivotArea dataOnly="0" outline="0" fieldPosition="0">
          <references count="1">
            <reference field="4294967294" count="1" selected="0">
              <x v="0"/>
            </reference>
          </references>
        </pivotArea>
      </autoSortScope>
    </pivotField>
    <pivotField showAll="0"/>
    <pivotField showAll="0"/>
    <pivotField showAll="0">
      <items count="4">
        <item x="1"/>
        <item x="2"/>
        <item x="0"/>
        <item t="default"/>
      </items>
    </pivotField>
    <pivotField showAll="0"/>
    <pivotField numFmtId="14" showAll="0">
      <items count="15">
        <item x="0"/>
        <item x="1"/>
        <item x="2"/>
        <item x="3"/>
        <item x="4"/>
        <item x="5"/>
        <item x="6"/>
        <item x="7"/>
        <item x="8"/>
        <item x="9"/>
        <item x="10"/>
        <item x="11"/>
        <item x="12"/>
        <item x="13"/>
        <item t="default"/>
      </items>
    </pivotField>
    <pivotField dataField="1" showAll="0"/>
    <pivotField numFmtId="164" showAll="0"/>
    <pivotField numFmtId="164" showAll="0"/>
    <pivotField showAll="0" defaultSubtotal="0">
      <items count="6">
        <item x="0"/>
        <item x="1"/>
        <item x="2"/>
        <item x="3"/>
        <item x="4"/>
        <item x="5"/>
      </items>
    </pivotField>
    <pivotField showAll="0" defaultSubtotal="0">
      <items count="10">
        <item x="0"/>
        <item x="1"/>
        <item x="2"/>
        <item x="3"/>
        <item x="4"/>
        <item x="5"/>
        <item x="6"/>
        <item x="7"/>
        <item x="8"/>
        <item x="9"/>
      </items>
    </pivotField>
  </pivotFields>
  <rowFields count="1">
    <field x="1"/>
  </rowFields>
  <rowItems count="11">
    <i>
      <x v="7"/>
    </i>
    <i>
      <x v="2"/>
    </i>
    <i>
      <x v="9"/>
    </i>
    <i>
      <x v="4"/>
    </i>
    <i>
      <x v="5"/>
    </i>
    <i>
      <x v="8"/>
    </i>
    <i>
      <x v="3"/>
    </i>
    <i>
      <x/>
    </i>
    <i>
      <x v="6"/>
    </i>
    <i>
      <x v="1"/>
    </i>
    <i t="grand">
      <x/>
    </i>
  </rowItems>
  <colItems count="1">
    <i/>
  </colItems>
  <dataFields count="1">
    <dataField name="Sum of الكمية" fld="7" baseField="0" baseItem="0"/>
  </dataFields>
  <formats count="3">
    <format dxfId="8">
      <pivotArea outline="0" collapsedLevelsAreSubtotals="1" fieldPosition="0"/>
    </format>
    <format dxfId="7">
      <pivotArea outline="0" collapsedLevelsAreSubtotals="1" fieldPosition="0"/>
    </format>
    <format dxfId="6">
      <pivotArea outline="0" collapsedLevelsAreSubtotals="1" fieldPosition="0"/>
    </format>
  </formats>
  <conditionalFormats count="1">
    <conditionalFormat priority="4">
      <pivotAreas count="1">
        <pivotArea type="data" collapsedLevelsAreSubtotals="1" fieldPosition="0">
          <references count="2">
            <reference field="4294967294" count="1" selected="0">
              <x v="0"/>
            </reference>
            <reference field="1" count="10">
              <x v="0"/>
              <x v="1"/>
              <x v="2"/>
              <x v="3"/>
              <x v="4"/>
              <x v="5"/>
              <x v="6"/>
              <x v="7"/>
              <x v="8"/>
              <x v="9"/>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K6:Q16" firstHeaderRow="1" firstDataRow="2" firstDataCol="1"/>
  <pivotFields count="12">
    <pivotField showAll="0"/>
    <pivotField showAll="0"/>
    <pivotField axis="axisRow" showAll="0" sortType="descending">
      <items count="9">
        <item x="0"/>
        <item x="5"/>
        <item x="4"/>
        <item x="1"/>
        <item x="3"/>
        <item x="7"/>
        <item x="6"/>
        <item x="2"/>
        <item t="default"/>
      </items>
      <autoSortScope>
        <pivotArea dataOnly="0" outline="0" fieldPosition="0">
          <references count="1">
            <reference field="4294967294" count="1" selected="0">
              <x v="0"/>
            </reference>
          </references>
        </pivotArea>
      </autoSortScope>
    </pivotField>
    <pivotField showAll="0"/>
    <pivotField showAll="0">
      <items count="4">
        <item x="1"/>
        <item x="2"/>
        <item x="0"/>
        <item t="default"/>
      </items>
    </pivotField>
    <pivotField axis="axisCol" showAll="0">
      <items count="6">
        <item x="0"/>
        <item x="2"/>
        <item x="4"/>
        <item x="3"/>
        <item x="1"/>
        <item t="default"/>
      </items>
    </pivotField>
    <pivotField numFmtId="14" showAll="0"/>
    <pivotField dataField="1" showAll="0"/>
    <pivotField numFmtId="164" showAll="0"/>
    <pivotField numFmtId="164" showAll="0"/>
    <pivotField showAll="0" defaultSubtotal="0"/>
    <pivotField showAll="0" defaultSubtotal="0"/>
  </pivotFields>
  <rowFields count="1">
    <field x="2"/>
  </rowFields>
  <rowItems count="9">
    <i>
      <x v="7"/>
    </i>
    <i>
      <x v="1"/>
    </i>
    <i>
      <x v="4"/>
    </i>
    <i>
      <x v="3"/>
    </i>
    <i>
      <x/>
    </i>
    <i>
      <x v="6"/>
    </i>
    <i>
      <x v="5"/>
    </i>
    <i>
      <x v="2"/>
    </i>
    <i t="grand">
      <x/>
    </i>
  </rowItems>
  <colFields count="1">
    <field x="5"/>
  </colFields>
  <colItems count="6">
    <i>
      <x/>
    </i>
    <i>
      <x v="1"/>
    </i>
    <i>
      <x v="2"/>
    </i>
    <i>
      <x v="3"/>
    </i>
    <i>
      <x v="4"/>
    </i>
    <i t="grand">
      <x/>
    </i>
  </colItems>
  <dataFields count="1">
    <dataField name="Sum of الكمية" fld="7" baseField="0" baseItem="0" numFmtId="166"/>
  </dataFields>
  <formats count="12">
    <format dxfId="20">
      <pivotArea dataOnly="0" fieldPosition="0">
        <references count="1">
          <reference field="2" count="0"/>
        </references>
      </pivotArea>
    </format>
    <format dxfId="19">
      <pivotArea dataOnly="0" fieldPosition="0">
        <references count="1">
          <reference field="2" count="0"/>
        </references>
      </pivotArea>
    </format>
    <format dxfId="18">
      <pivotArea dataOnly="0" fieldPosition="0">
        <references count="1">
          <reference field="2" count="0"/>
        </references>
      </pivotArea>
    </format>
    <format dxfId="17">
      <pivotArea dataOnly="0" labelOnly="1" fieldPosition="0">
        <references count="1">
          <reference field="5" count="0"/>
        </references>
      </pivotArea>
    </format>
    <format dxfId="16">
      <pivotArea dataOnly="0" labelOnly="1" fieldPosition="0">
        <references count="1">
          <reference field="5" count="0"/>
        </references>
      </pivotArea>
    </format>
    <format dxfId="15">
      <pivotArea collapsedLevelsAreSubtotals="1" fieldPosition="0">
        <references count="2">
          <reference field="2" count="0"/>
          <reference field="5" count="0" selected="0"/>
        </references>
      </pivotArea>
    </format>
    <format dxfId="14">
      <pivotArea outline="0" collapsedLevelsAreSubtotals="1" fieldPosition="0"/>
    </format>
    <format dxfId="13">
      <pivotArea outline="0" collapsedLevelsAreSubtotals="1" fieldPosition="0"/>
    </format>
    <format dxfId="12">
      <pivotArea outline="0" collapsedLevelsAreSubtotals="1" fieldPosition="0"/>
    </format>
    <format dxfId="11">
      <pivotArea collapsedLevelsAreSubtotals="1" fieldPosition="0">
        <references count="2">
          <reference field="2" count="1">
            <x v="7"/>
          </reference>
          <reference field="5" count="1" selected="0">
            <x v="3"/>
          </reference>
        </references>
      </pivotArea>
    </format>
    <format dxfId="10">
      <pivotArea collapsedLevelsAreSubtotals="1" fieldPosition="0">
        <references count="2">
          <reference field="2" count="1">
            <x v="7"/>
          </reference>
          <reference field="5" count="1" selected="0">
            <x v="3"/>
          </reference>
        </references>
      </pivotArea>
    </format>
    <format dxfId="9">
      <pivotArea collapsedLevelsAreSubtotals="1" fieldPosition="0">
        <references count="2">
          <reference field="2" count="1">
            <x v="7"/>
          </reference>
          <reference field="5" count="1" selected="0">
            <x v="3"/>
          </reference>
        </references>
      </pivotArea>
    </format>
  </formats>
  <conditionalFormats count="1">
    <conditionalFormat priority="1">
      <pivotAreas count="1">
        <pivotArea type="data" collapsedLevelsAreSubtotals="1" fieldPosition="0">
          <references count="3">
            <reference field="4294967294" count="1" selected="0">
              <x v="0"/>
            </reference>
            <reference field="2" count="8">
              <x v="0"/>
              <x v="1"/>
              <x v="2"/>
              <x v="3"/>
              <x v="4"/>
              <x v="5"/>
              <x v="6"/>
              <x v="7"/>
            </reference>
            <reference field="5" count="5" selected="0">
              <x v="0"/>
              <x v="1"/>
              <x v="2"/>
              <x v="3"/>
              <x v="4"/>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6:I14" firstHeaderRow="1" firstDataRow="1" firstDataCol="1"/>
  <pivotFields count="12">
    <pivotField showAll="0"/>
    <pivotField showAll="0"/>
    <pivotField showAll="0"/>
    <pivotField showAll="0"/>
    <pivotField showAll="0">
      <items count="4">
        <item x="1"/>
        <item x="2"/>
        <item x="0"/>
        <item t="default"/>
      </items>
    </pivotField>
    <pivotField showAll="0"/>
    <pivotField axis="axisRow" numFmtId="14" showAll="0">
      <items count="15">
        <item x="0"/>
        <item x="1"/>
        <item x="2"/>
        <item x="3"/>
        <item x="4"/>
        <item x="5"/>
        <item x="6"/>
        <item x="7"/>
        <item x="8"/>
        <item x="9"/>
        <item x="10"/>
        <item x="11"/>
        <item x="12"/>
        <item x="13"/>
        <item t="default"/>
      </items>
    </pivotField>
    <pivotField showAll="0"/>
    <pivotField numFmtId="164" showAll="0"/>
    <pivotField dataField="1" numFmtId="164" showAll="0"/>
    <pivotField axis="axisRow" showAll="0" defaultSubtotal="0">
      <items count="6">
        <item sd="0" x="0"/>
        <item sd="0" x="1"/>
        <item sd="0" x="2"/>
        <item sd="0" x="3"/>
        <item sd="0" x="4"/>
        <item sd="0" x="5"/>
      </items>
    </pivotField>
    <pivotField axis="axisRow" showAll="0" sortType="ascending" defaultSubtotal="0">
      <items count="10">
        <item sd="0" x="0"/>
        <item sd="0" x="1"/>
        <item sd="0" x="2"/>
        <item sd="0" x="3"/>
        <item sd="0" x="4"/>
        <item sd="0" x="5"/>
        <item sd="0" x="6"/>
        <item sd="0" x="7"/>
        <item sd="0" x="8"/>
        <item sd="0" x="9"/>
      </items>
      <autoSortScope>
        <pivotArea dataOnly="0" outline="0" fieldPosition="0">
          <references count="1">
            <reference field="4294967294" count="1" selected="0">
              <x v="0"/>
            </reference>
          </references>
        </pivotArea>
      </autoSortScope>
    </pivotField>
  </pivotFields>
  <rowFields count="3">
    <field x="11"/>
    <field x="10"/>
    <field x="6"/>
  </rowFields>
  <rowItems count="8">
    <i>
      <x v="6"/>
    </i>
    <i>
      <x v="1"/>
    </i>
    <i>
      <x v="5"/>
    </i>
    <i>
      <x v="2"/>
    </i>
    <i>
      <x v="4"/>
    </i>
    <i>
      <x v="3"/>
    </i>
    <i>
      <x v="7"/>
    </i>
    <i t="grand">
      <x/>
    </i>
  </rowItems>
  <colItems count="1">
    <i/>
  </colItems>
  <dataFields count="1">
    <dataField name="Sum of السعر الإجمالي" fld="9" baseField="0" baseItem="0"/>
  </dataFields>
  <formats count="37">
    <format dxfId="57">
      <pivotArea collapsedLevelsAreSubtotals="1" fieldPosition="0">
        <references count="1">
          <reference field="11" count="1">
            <x v="1"/>
          </reference>
        </references>
      </pivotArea>
    </format>
    <format dxfId="56">
      <pivotArea collapsedLevelsAreSubtotals="1" fieldPosition="0">
        <references count="1">
          <reference field="11" count="1">
            <x v="2"/>
          </reference>
        </references>
      </pivotArea>
    </format>
    <format dxfId="55">
      <pivotArea collapsedLevelsAreSubtotals="1" fieldPosition="0">
        <references count="1">
          <reference field="11" count="1">
            <x v="3"/>
          </reference>
        </references>
      </pivotArea>
    </format>
    <format dxfId="54">
      <pivotArea collapsedLevelsAreSubtotals="1" fieldPosition="0">
        <references count="1">
          <reference field="11" count="1">
            <x v="4"/>
          </reference>
        </references>
      </pivotArea>
    </format>
    <format dxfId="53">
      <pivotArea collapsedLevelsAreSubtotals="1" fieldPosition="0">
        <references count="1">
          <reference field="11" count="1">
            <x v="5"/>
          </reference>
        </references>
      </pivotArea>
    </format>
    <format dxfId="52">
      <pivotArea collapsedLevelsAreSubtotals="1" fieldPosition="0">
        <references count="1">
          <reference field="11" count="1">
            <x v="6"/>
          </reference>
        </references>
      </pivotArea>
    </format>
    <format dxfId="51">
      <pivotArea collapsedLevelsAreSubtotals="1" fieldPosition="0">
        <references count="1">
          <reference field="11" count="1">
            <x v="7"/>
          </reference>
        </references>
      </pivotArea>
    </format>
    <format dxfId="50">
      <pivotArea collapsedLevelsAreSubtotals="1" fieldPosition="0">
        <references count="1">
          <reference field="11" count="1">
            <x v="1"/>
          </reference>
        </references>
      </pivotArea>
    </format>
    <format dxfId="49">
      <pivotArea collapsedLevelsAreSubtotals="1" fieldPosition="0">
        <references count="1">
          <reference field="11" count="1">
            <x v="2"/>
          </reference>
        </references>
      </pivotArea>
    </format>
    <format dxfId="48">
      <pivotArea collapsedLevelsAreSubtotals="1" fieldPosition="0">
        <references count="1">
          <reference field="11" count="1">
            <x v="3"/>
          </reference>
        </references>
      </pivotArea>
    </format>
    <format dxfId="47">
      <pivotArea collapsedLevelsAreSubtotals="1" fieldPosition="0">
        <references count="1">
          <reference field="11" count="1">
            <x v="4"/>
          </reference>
        </references>
      </pivotArea>
    </format>
    <format dxfId="46">
      <pivotArea collapsedLevelsAreSubtotals="1" fieldPosition="0">
        <references count="1">
          <reference field="11" count="1">
            <x v="5"/>
          </reference>
        </references>
      </pivotArea>
    </format>
    <format dxfId="45">
      <pivotArea collapsedLevelsAreSubtotals="1" fieldPosition="0">
        <references count="1">
          <reference field="11" count="1">
            <x v="6"/>
          </reference>
        </references>
      </pivotArea>
    </format>
    <format dxfId="44">
      <pivotArea collapsedLevelsAreSubtotals="1" fieldPosition="0">
        <references count="1">
          <reference field="11" count="1">
            <x v="7"/>
          </reference>
        </references>
      </pivotArea>
    </format>
    <format dxfId="43">
      <pivotArea collapsedLevelsAreSubtotals="1" fieldPosition="0">
        <references count="1">
          <reference field="11" count="1">
            <x v="1"/>
          </reference>
        </references>
      </pivotArea>
    </format>
    <format dxfId="42">
      <pivotArea collapsedLevelsAreSubtotals="1" fieldPosition="0">
        <references count="1">
          <reference field="11" count="1">
            <x v="2"/>
          </reference>
        </references>
      </pivotArea>
    </format>
    <format dxfId="41">
      <pivotArea collapsedLevelsAreSubtotals="1" fieldPosition="0">
        <references count="1">
          <reference field="11" count="1">
            <x v="3"/>
          </reference>
        </references>
      </pivotArea>
    </format>
    <format dxfId="40">
      <pivotArea collapsedLevelsAreSubtotals="1" fieldPosition="0">
        <references count="1">
          <reference field="11" count="1">
            <x v="4"/>
          </reference>
        </references>
      </pivotArea>
    </format>
    <format dxfId="39">
      <pivotArea collapsedLevelsAreSubtotals="1" fieldPosition="0">
        <references count="1">
          <reference field="11" count="1">
            <x v="5"/>
          </reference>
        </references>
      </pivotArea>
    </format>
    <format dxfId="38">
      <pivotArea collapsedLevelsAreSubtotals="1" fieldPosition="0">
        <references count="1">
          <reference field="11" count="1">
            <x v="6"/>
          </reference>
        </references>
      </pivotArea>
    </format>
    <format dxfId="37">
      <pivotArea collapsedLevelsAreSubtotals="1" fieldPosition="0">
        <references count="1">
          <reference field="11" count="1">
            <x v="7"/>
          </reference>
        </references>
      </pivotArea>
    </format>
    <format dxfId="36">
      <pivotArea collapsedLevelsAreSubtotals="1" fieldPosition="0">
        <references count="1">
          <reference field="11" count="1">
            <x v="1"/>
          </reference>
        </references>
      </pivotArea>
    </format>
    <format dxfId="35">
      <pivotArea collapsedLevelsAreSubtotals="1" fieldPosition="0">
        <references count="1">
          <reference field="11" count="1">
            <x v="2"/>
          </reference>
        </references>
      </pivotArea>
    </format>
    <format dxfId="34">
      <pivotArea collapsedLevelsAreSubtotals="1" fieldPosition="0">
        <references count="1">
          <reference field="11" count="1">
            <x v="3"/>
          </reference>
        </references>
      </pivotArea>
    </format>
    <format dxfId="33">
      <pivotArea collapsedLevelsAreSubtotals="1" fieldPosition="0">
        <references count="1">
          <reference field="11" count="1">
            <x v="4"/>
          </reference>
        </references>
      </pivotArea>
    </format>
    <format dxfId="32">
      <pivotArea collapsedLevelsAreSubtotals="1" fieldPosition="0">
        <references count="1">
          <reference field="11" count="1">
            <x v="5"/>
          </reference>
        </references>
      </pivotArea>
    </format>
    <format dxfId="31">
      <pivotArea collapsedLevelsAreSubtotals="1" fieldPosition="0">
        <references count="1">
          <reference field="11" count="1">
            <x v="6"/>
          </reference>
        </references>
      </pivotArea>
    </format>
    <format dxfId="30">
      <pivotArea collapsedLevelsAreSubtotals="1" fieldPosition="0">
        <references count="1">
          <reference field="11" count="1">
            <x v="7"/>
          </reference>
        </references>
      </pivotArea>
    </format>
    <format dxfId="29">
      <pivotArea collapsedLevelsAreSubtotals="1" fieldPosition="0">
        <references count="1">
          <reference field="11" count="1">
            <x v="1"/>
          </reference>
        </references>
      </pivotArea>
    </format>
    <format dxfId="28">
      <pivotArea collapsedLevelsAreSubtotals="1" fieldPosition="0">
        <references count="1">
          <reference field="11" count="1">
            <x v="2"/>
          </reference>
        </references>
      </pivotArea>
    </format>
    <format dxfId="27">
      <pivotArea collapsedLevelsAreSubtotals="1" fieldPosition="0">
        <references count="1">
          <reference field="11" count="1">
            <x v="3"/>
          </reference>
        </references>
      </pivotArea>
    </format>
    <format dxfId="26">
      <pivotArea collapsedLevelsAreSubtotals="1" fieldPosition="0">
        <references count="1">
          <reference field="11" count="1">
            <x v="4"/>
          </reference>
        </references>
      </pivotArea>
    </format>
    <format dxfId="25">
      <pivotArea collapsedLevelsAreSubtotals="1" fieldPosition="0">
        <references count="1">
          <reference field="11" count="1">
            <x v="5"/>
          </reference>
        </references>
      </pivotArea>
    </format>
    <format dxfId="24">
      <pivotArea collapsedLevelsAreSubtotals="1" fieldPosition="0">
        <references count="1">
          <reference field="11" count="1">
            <x v="6"/>
          </reference>
        </references>
      </pivotArea>
    </format>
    <format dxfId="23">
      <pivotArea collapsedLevelsAreSubtotals="1" fieldPosition="0">
        <references count="1">
          <reference field="11" count="1">
            <x v="7"/>
          </reference>
        </references>
      </pivotArea>
    </format>
    <format dxfId="22">
      <pivotArea dataOnly="0" labelOnly="1" fieldPosition="0">
        <references count="1">
          <reference field="11" count="0"/>
        </references>
      </pivotArea>
    </format>
    <format dxfId="21">
      <pivotArea dataOnly="0" labelOnly="1" fieldPosition="0">
        <references count="1">
          <reference field="11" count="0"/>
        </references>
      </pivotArea>
    </format>
  </formats>
  <conditionalFormats count="1">
    <conditionalFormat priority="2">
      <pivotAreas count="7">
        <pivotArea type="data" collapsedLevelsAreSubtotals="1" fieldPosition="0">
          <references count="2">
            <reference field="4294967294" count="1" selected="0">
              <x v="0"/>
            </reference>
            <reference field="11" count="1">
              <x v="6"/>
            </reference>
          </references>
        </pivotArea>
        <pivotArea type="data" collapsedLevelsAreSubtotals="1" fieldPosition="0">
          <references count="2">
            <reference field="4294967294" count="1" selected="0">
              <x v="0"/>
            </reference>
            <reference field="11" count="1">
              <x v="1"/>
            </reference>
          </references>
        </pivotArea>
        <pivotArea type="data" collapsedLevelsAreSubtotals="1" fieldPosition="0">
          <references count="2">
            <reference field="4294967294" count="1" selected="0">
              <x v="0"/>
            </reference>
            <reference field="11" count="1">
              <x v="5"/>
            </reference>
          </references>
        </pivotArea>
        <pivotArea type="data" collapsedLevelsAreSubtotals="1" fieldPosition="0">
          <references count="2">
            <reference field="4294967294" count="1" selected="0">
              <x v="0"/>
            </reference>
            <reference field="11" count="1">
              <x v="2"/>
            </reference>
          </references>
        </pivotArea>
        <pivotArea type="data" collapsedLevelsAreSubtotals="1" fieldPosition="0">
          <references count="2">
            <reference field="4294967294" count="1" selected="0">
              <x v="0"/>
            </reference>
            <reference field="11" count="1">
              <x v="4"/>
            </reference>
          </references>
        </pivotArea>
        <pivotArea type="data" collapsedLevelsAreSubtotals="1" fieldPosition="0">
          <references count="2">
            <reference field="4294967294" count="1" selected="0">
              <x v="0"/>
            </reference>
            <reference field="11" count="1">
              <x v="3"/>
            </reference>
          </references>
        </pivotArea>
        <pivotArea type="data" collapsedLevelsAreSubtotals="1" fieldPosition="0">
          <references count="2">
            <reference field="4294967294" count="1" selected="0">
              <x v="0"/>
            </reference>
            <reference field="11" count="1">
              <x v="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قناة_البيع" sourceName="قناة البيع">
  <pivotTables>
    <pivotTable tabId="7" name="PivotTable1"/>
    <pivotTable tabId="7" name="PivotTable2"/>
    <pivotTable tabId="7" name="PivotTable3"/>
    <pivotTable tabId="7" name="PivotTable4"/>
  </pivotTables>
  <data>
    <tabular pivotCacheId="1">
      <items count="3">
        <i x="1"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قناة البيع" cache="Slicer_قناة_البيع" caption="قناة البيع" style="SlicerStyleDark1" rowHeight="262466"/>
</slicers>
</file>

<file path=xl/tables/table1.xml><?xml version="1.0" encoding="utf-8"?>
<table xmlns="http://schemas.openxmlformats.org/spreadsheetml/2006/main" id="1" name="DATA_T" displayName="DATA_T" ref="A1:J3972" totalsRowShown="0" headerRowDxfId="70" dataDxfId="69" tableBorderDxfId="68">
  <tableColumns count="10">
    <tableColumn id="1" name="#" dataDxfId="67"/>
    <tableColumn id="2" name="مركز البيع" dataDxfId="66"/>
    <tableColumn id="3" name="المنتج" dataDxfId="65"/>
    <tableColumn id="9" name="التصنيف" dataDxfId="64"/>
    <tableColumn id="7" name="قناة البيع" dataDxfId="63"/>
    <tableColumn id="10" name="التقييم" dataDxfId="62"/>
    <tableColumn id="4" name="تاريخ البيع" dataDxfId="61"/>
    <tableColumn id="5" name="الكمية" dataDxfId="60"/>
    <tableColumn id="11" name="السعر الإفرادي" dataDxfId="59" dataCellStyle="Currency"/>
    <tableColumn id="6" name="السعر الإجمالي" dataDxfId="58" dataCellStyle="Currency">
      <calculatedColumnFormula>H2*I2</calculatedColumnFormula>
    </tableColumn>
  </tableColumns>
  <tableStyleInfo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0">
    <wetp:webextensionref xmlns:r="http://schemas.openxmlformats.org/officeDocument/2006/relationships" r:id="rId1"/>
  </wetp:taskpane>
  <wetp:taskpane dockstate="right" visibility="0" width="438" row="1">
    <wetp:webextensionref xmlns:r="http://schemas.openxmlformats.org/officeDocument/2006/relationships" r:id="rId2"/>
  </wetp:taskpane>
</wetp:taskpanes>
</file>

<file path=xl/webextensions/webextension1.xml><?xml version="1.0" encoding="utf-8"?>
<we:webextension xmlns:we="http://schemas.microsoft.com/office/webextensions/webextension/2010/11" id="{20AB8254-D94A-4A49-BBD1-4D5D340BAC11}">
  <we:reference id="wa104379790" version="2.1.0.0" store="ar-SA" storeType="OMEX"/>
  <we:alternateReferences>
    <we:reference id="WA104379790" version="2.1.0.0" store="WA104379790"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501A2A5A-779F-453D-BA11-B6B4809A9661}">
  <we:reference id="wa104379650" version="1.0.1.0" store="ar-SA" storeType="OMEX"/>
  <we:alternateReferences>
    <we:reference id="wa104379650" version="1.0.1.0" store="WA104379650"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pivotTable" Target="../pivotTables/pivotTable3.xml"/><Relationship Id="rId7" Type="http://schemas.openxmlformats.org/officeDocument/2006/relationships/ctrlProp" Target="../ctrlProps/ctrlProp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tabColor theme="8" tint="0.79998168889431442"/>
  </sheetPr>
  <dimension ref="A1:R3975"/>
  <sheetViews>
    <sheetView showGridLines="0" rightToLeft="1" topLeftCell="D1" zoomScale="160" zoomScaleNormal="160" workbookViewId="0">
      <selection activeCell="F1" sqref="F1"/>
    </sheetView>
  </sheetViews>
  <sheetFormatPr defaultColWidth="8.83203125" defaultRowHeight="22" x14ac:dyDescent="0.75"/>
  <cols>
    <col min="1" max="1" width="5.33203125" style="1" customWidth="1"/>
    <col min="2" max="3" width="17.75" style="1" customWidth="1"/>
    <col min="4" max="4" width="10.6640625" style="1" customWidth="1"/>
    <col min="5" max="5" width="10.9140625" style="1" bestFit="1" customWidth="1"/>
    <col min="6" max="6" width="17.5" style="1" customWidth="1"/>
    <col min="7" max="7" width="15.9140625" style="1" customWidth="1"/>
    <col min="8" max="8" width="10.6640625" style="1" customWidth="1"/>
    <col min="9" max="10" width="18.58203125" style="1" customWidth="1"/>
    <col min="11" max="11" width="4" style="1" customWidth="1"/>
    <col min="12" max="12" width="10.58203125" style="1" customWidth="1"/>
    <col min="13" max="13" width="16" style="1" bestFit="1" customWidth="1"/>
    <col min="14" max="14" width="19.1640625" style="1" bestFit="1" customWidth="1"/>
    <col min="15" max="16384" width="8.83203125" style="1"/>
  </cols>
  <sheetData>
    <row r="1" spans="1:18" ht="39.65" customHeight="1" x14ac:dyDescent="0.75">
      <c r="A1" s="7" t="s">
        <v>0</v>
      </c>
      <c r="B1" s="8" t="s">
        <v>1</v>
      </c>
      <c r="C1" s="8" t="s">
        <v>2</v>
      </c>
      <c r="D1" s="8" t="s">
        <v>40</v>
      </c>
      <c r="E1" s="8" t="s">
        <v>31</v>
      </c>
      <c r="F1" s="8" t="s">
        <v>7</v>
      </c>
      <c r="G1" s="8" t="s">
        <v>3</v>
      </c>
      <c r="H1" s="8" t="s">
        <v>4</v>
      </c>
      <c r="I1" s="8" t="s">
        <v>8</v>
      </c>
      <c r="J1" s="8" t="s">
        <v>5</v>
      </c>
      <c r="L1" s="23" t="s">
        <v>41</v>
      </c>
      <c r="M1" s="23"/>
      <c r="N1" s="23"/>
      <c r="O1" s="23"/>
      <c r="P1" s="23"/>
      <c r="Q1" s="23"/>
      <c r="R1" s="23"/>
    </row>
    <row r="2" spans="1:18" ht="30" customHeight="1" x14ac:dyDescent="0.75">
      <c r="A2" s="2">
        <v>1</v>
      </c>
      <c r="B2" s="3" t="s">
        <v>22</v>
      </c>
      <c r="C2" s="3" t="s">
        <v>9</v>
      </c>
      <c r="D2" s="3" t="s">
        <v>21</v>
      </c>
      <c r="E2" s="3" t="s">
        <v>32</v>
      </c>
      <c r="F2" s="3" t="s">
        <v>35</v>
      </c>
      <c r="G2" s="4">
        <v>42005</v>
      </c>
      <c r="H2" s="3">
        <v>200</v>
      </c>
      <c r="I2" s="5">
        <v>279</v>
      </c>
      <c r="J2" s="5">
        <f t="shared" ref="J2:J65" si="0">H2*I2</f>
        <v>55800</v>
      </c>
      <c r="L2" s="23"/>
      <c r="M2" s="23"/>
      <c r="N2" s="23"/>
      <c r="O2" s="23"/>
      <c r="P2" s="23"/>
      <c r="Q2" s="23"/>
      <c r="R2" s="23"/>
    </row>
    <row r="3" spans="1:18" ht="30" customHeight="1" x14ac:dyDescent="0.75">
      <c r="A3" s="2">
        <v>2</v>
      </c>
      <c r="B3" s="3" t="s">
        <v>6</v>
      </c>
      <c r="C3" s="3" t="s">
        <v>10</v>
      </c>
      <c r="D3" s="3" t="s">
        <v>19</v>
      </c>
      <c r="E3" s="3" t="s">
        <v>33</v>
      </c>
      <c r="F3" s="3" t="s">
        <v>36</v>
      </c>
      <c r="G3" s="4">
        <v>42005</v>
      </c>
      <c r="H3" s="3">
        <v>30</v>
      </c>
      <c r="I3" s="5">
        <v>1443</v>
      </c>
      <c r="J3" s="5">
        <f t="shared" si="0"/>
        <v>43290</v>
      </c>
      <c r="L3" s="24" t="s">
        <v>42</v>
      </c>
      <c r="M3" s="24"/>
      <c r="N3" s="24"/>
      <c r="O3" s="24"/>
      <c r="P3" s="24"/>
      <c r="Q3" s="24"/>
      <c r="R3" s="24"/>
    </row>
    <row r="4" spans="1:18" ht="30" customHeight="1" x14ac:dyDescent="0.75">
      <c r="A4" s="2">
        <v>3</v>
      </c>
      <c r="B4" s="3" t="s">
        <v>23</v>
      </c>
      <c r="C4" s="3" t="s">
        <v>11</v>
      </c>
      <c r="D4" s="3" t="s">
        <v>21</v>
      </c>
      <c r="E4" s="3" t="s">
        <v>33</v>
      </c>
      <c r="F4" s="3" t="s">
        <v>36</v>
      </c>
      <c r="G4" s="4">
        <v>42005</v>
      </c>
      <c r="H4" s="3">
        <v>900</v>
      </c>
      <c r="I4" s="5">
        <v>723</v>
      </c>
      <c r="J4" s="5">
        <f t="shared" si="0"/>
        <v>650700</v>
      </c>
    </row>
    <row r="5" spans="1:18" ht="30" customHeight="1" x14ac:dyDescent="0.75">
      <c r="A5" s="2">
        <v>4</v>
      </c>
      <c r="B5" s="3" t="s">
        <v>22</v>
      </c>
      <c r="C5" s="3" t="s">
        <v>12</v>
      </c>
      <c r="D5" s="3" t="s">
        <v>19</v>
      </c>
      <c r="E5" s="3" t="s">
        <v>32</v>
      </c>
      <c r="F5" s="3" t="s">
        <v>37</v>
      </c>
      <c r="G5" s="4">
        <v>42005</v>
      </c>
      <c r="H5" s="3">
        <v>50</v>
      </c>
      <c r="I5" s="5">
        <v>406</v>
      </c>
      <c r="J5" s="5">
        <f t="shared" si="0"/>
        <v>20300</v>
      </c>
    </row>
    <row r="6" spans="1:18" ht="30" customHeight="1" x14ac:dyDescent="0.75">
      <c r="A6" s="2">
        <v>5</v>
      </c>
      <c r="B6" s="3" t="s">
        <v>24</v>
      </c>
      <c r="C6" s="3" t="s">
        <v>13</v>
      </c>
      <c r="D6" s="3" t="s">
        <v>17</v>
      </c>
      <c r="E6" s="3" t="s">
        <v>33</v>
      </c>
      <c r="F6" s="3" t="s">
        <v>38</v>
      </c>
      <c r="G6" s="4">
        <v>42006</v>
      </c>
      <c r="H6" s="3">
        <v>20</v>
      </c>
      <c r="I6" s="5">
        <v>566</v>
      </c>
      <c r="J6" s="5">
        <f t="shared" si="0"/>
        <v>11320</v>
      </c>
    </row>
    <row r="7" spans="1:18" ht="30" customHeight="1" x14ac:dyDescent="0.75">
      <c r="A7" s="2">
        <v>6</v>
      </c>
      <c r="B7" s="3" t="s">
        <v>25</v>
      </c>
      <c r="C7" s="3" t="s">
        <v>12</v>
      </c>
      <c r="D7" s="3" t="s">
        <v>18</v>
      </c>
      <c r="E7" s="3" t="s">
        <v>33</v>
      </c>
      <c r="F7" s="3" t="s">
        <v>38</v>
      </c>
      <c r="G7" s="4">
        <v>42008</v>
      </c>
      <c r="H7" s="3">
        <v>200</v>
      </c>
      <c r="I7" s="5">
        <v>527</v>
      </c>
      <c r="J7" s="5">
        <f t="shared" si="0"/>
        <v>105400</v>
      </c>
    </row>
    <row r="8" spans="1:18" ht="30" customHeight="1" x14ac:dyDescent="0.75">
      <c r="A8" s="2">
        <v>7</v>
      </c>
      <c r="B8" s="3" t="s">
        <v>22</v>
      </c>
      <c r="C8" s="3" t="s">
        <v>11</v>
      </c>
      <c r="D8" s="3" t="s">
        <v>18</v>
      </c>
      <c r="E8" s="3" t="s">
        <v>34</v>
      </c>
      <c r="F8" s="3" t="s">
        <v>35</v>
      </c>
      <c r="G8" s="4">
        <v>42009</v>
      </c>
      <c r="H8" s="3">
        <v>15</v>
      </c>
      <c r="I8" s="5">
        <v>483</v>
      </c>
      <c r="J8" s="5">
        <f t="shared" si="0"/>
        <v>7245</v>
      </c>
    </row>
    <row r="9" spans="1:18" ht="30" customHeight="1" x14ac:dyDescent="0.75">
      <c r="A9" s="2">
        <v>8</v>
      </c>
      <c r="B9" s="3" t="s">
        <v>6</v>
      </c>
      <c r="C9" s="3" t="s">
        <v>12</v>
      </c>
      <c r="D9" s="3" t="s">
        <v>20</v>
      </c>
      <c r="E9" s="3" t="s">
        <v>33</v>
      </c>
      <c r="F9" s="3" t="s">
        <v>36</v>
      </c>
      <c r="G9" s="4">
        <v>42011</v>
      </c>
      <c r="H9" s="3">
        <v>90</v>
      </c>
      <c r="I9" s="5">
        <v>1083</v>
      </c>
      <c r="J9" s="5">
        <f t="shared" si="0"/>
        <v>97470</v>
      </c>
    </row>
    <row r="10" spans="1:18" ht="30" customHeight="1" x14ac:dyDescent="0.75">
      <c r="A10" s="2">
        <v>9</v>
      </c>
      <c r="B10" s="3" t="s">
        <v>23</v>
      </c>
      <c r="C10" s="3" t="s">
        <v>9</v>
      </c>
      <c r="D10" s="3" t="s">
        <v>21</v>
      </c>
      <c r="E10" s="3" t="s">
        <v>32</v>
      </c>
      <c r="F10" s="3" t="s">
        <v>38</v>
      </c>
      <c r="G10" s="4">
        <v>42011</v>
      </c>
      <c r="H10" s="3">
        <v>900</v>
      </c>
      <c r="I10" s="5">
        <v>1083</v>
      </c>
      <c r="J10" s="5">
        <f t="shared" si="0"/>
        <v>974700</v>
      </c>
    </row>
    <row r="11" spans="1:18" ht="30" customHeight="1" x14ac:dyDescent="0.75">
      <c r="A11" s="2">
        <v>10</v>
      </c>
      <c r="B11" s="3" t="s">
        <v>6</v>
      </c>
      <c r="C11" s="3" t="s">
        <v>10</v>
      </c>
      <c r="D11" s="3" t="s">
        <v>20</v>
      </c>
      <c r="E11" s="3" t="s">
        <v>34</v>
      </c>
      <c r="F11" s="3" t="s">
        <v>39</v>
      </c>
      <c r="G11" s="4">
        <v>42013</v>
      </c>
      <c r="H11" s="3">
        <v>18</v>
      </c>
      <c r="I11" s="5">
        <v>1249</v>
      </c>
      <c r="J11" s="5">
        <f t="shared" si="0"/>
        <v>22482</v>
      </c>
    </row>
    <row r="12" spans="1:18" ht="30" customHeight="1" x14ac:dyDescent="0.75">
      <c r="A12" s="2">
        <v>11</v>
      </c>
      <c r="B12" s="3" t="s">
        <v>25</v>
      </c>
      <c r="C12" s="3" t="s">
        <v>12</v>
      </c>
      <c r="D12" s="3" t="s">
        <v>20</v>
      </c>
      <c r="E12" s="3" t="s">
        <v>33</v>
      </c>
      <c r="F12" s="3" t="s">
        <v>38</v>
      </c>
      <c r="G12" s="4">
        <v>42013</v>
      </c>
      <c r="H12" s="3">
        <v>200</v>
      </c>
      <c r="I12" s="5">
        <v>945</v>
      </c>
      <c r="J12" s="5">
        <f t="shared" si="0"/>
        <v>189000</v>
      </c>
    </row>
    <row r="13" spans="1:18" ht="30" customHeight="1" x14ac:dyDescent="0.75">
      <c r="A13" s="2">
        <v>12</v>
      </c>
      <c r="B13" s="3" t="s">
        <v>26</v>
      </c>
      <c r="C13" s="3" t="s">
        <v>14</v>
      </c>
      <c r="D13" s="3" t="s">
        <v>20</v>
      </c>
      <c r="E13" s="3" t="s">
        <v>34</v>
      </c>
      <c r="F13" s="3" t="s">
        <v>36</v>
      </c>
      <c r="G13" s="4">
        <v>42014</v>
      </c>
      <c r="H13" s="3">
        <v>90</v>
      </c>
      <c r="I13" s="5">
        <v>1210</v>
      </c>
      <c r="J13" s="5">
        <f t="shared" si="0"/>
        <v>108900</v>
      </c>
    </row>
    <row r="14" spans="1:18" ht="30" customHeight="1" x14ac:dyDescent="0.75">
      <c r="A14" s="2">
        <v>13</v>
      </c>
      <c r="B14" s="3" t="s">
        <v>26</v>
      </c>
      <c r="C14" s="3" t="s">
        <v>15</v>
      </c>
      <c r="D14" s="3" t="s">
        <v>19</v>
      </c>
      <c r="E14" s="3" t="s">
        <v>33</v>
      </c>
      <c r="F14" s="3" t="s">
        <v>37</v>
      </c>
      <c r="G14" s="4">
        <v>42024</v>
      </c>
      <c r="H14" s="3">
        <v>4</v>
      </c>
      <c r="I14" s="5">
        <v>1387</v>
      </c>
      <c r="J14" s="5">
        <f t="shared" si="0"/>
        <v>5548</v>
      </c>
    </row>
    <row r="15" spans="1:18" ht="30" customHeight="1" x14ac:dyDescent="0.75">
      <c r="A15" s="2">
        <v>14</v>
      </c>
      <c r="B15" s="3" t="s">
        <v>27</v>
      </c>
      <c r="C15" s="3" t="s">
        <v>12</v>
      </c>
      <c r="D15" s="3" t="s">
        <v>21</v>
      </c>
      <c r="E15" s="3" t="s">
        <v>33</v>
      </c>
      <c r="F15" s="3" t="s">
        <v>38</v>
      </c>
      <c r="G15" s="4">
        <v>42025</v>
      </c>
      <c r="H15" s="3">
        <v>80</v>
      </c>
      <c r="I15" s="5">
        <v>968</v>
      </c>
      <c r="J15" s="5">
        <f t="shared" si="0"/>
        <v>77440</v>
      </c>
    </row>
    <row r="16" spans="1:18" ht="30" customHeight="1" x14ac:dyDescent="0.75">
      <c r="A16" s="2">
        <v>15</v>
      </c>
      <c r="B16" s="3" t="s">
        <v>23</v>
      </c>
      <c r="C16" s="3" t="s">
        <v>15</v>
      </c>
      <c r="D16" s="3" t="s">
        <v>17</v>
      </c>
      <c r="E16" s="3" t="s">
        <v>34</v>
      </c>
      <c r="F16" s="3" t="s">
        <v>38</v>
      </c>
      <c r="G16" s="4">
        <v>42025</v>
      </c>
      <c r="H16" s="3">
        <v>15</v>
      </c>
      <c r="I16" s="5">
        <v>1398</v>
      </c>
      <c r="J16" s="5">
        <f t="shared" si="0"/>
        <v>20970</v>
      </c>
    </row>
    <row r="17" spans="1:13" ht="30" customHeight="1" x14ac:dyDescent="0.75">
      <c r="A17" s="2">
        <v>16</v>
      </c>
      <c r="B17" s="3" t="s">
        <v>22</v>
      </c>
      <c r="C17" s="3" t="s">
        <v>14</v>
      </c>
      <c r="D17" s="3" t="s">
        <v>18</v>
      </c>
      <c r="E17" s="3" t="s">
        <v>32</v>
      </c>
      <c r="F17" s="3" t="s">
        <v>36</v>
      </c>
      <c r="G17" s="4">
        <v>42025</v>
      </c>
      <c r="H17" s="3">
        <v>75</v>
      </c>
      <c r="I17" s="5">
        <v>314</v>
      </c>
      <c r="J17" s="5">
        <f t="shared" si="0"/>
        <v>23550</v>
      </c>
    </row>
    <row r="18" spans="1:13" ht="30" customHeight="1" x14ac:dyDescent="0.75">
      <c r="A18" s="2">
        <v>17</v>
      </c>
      <c r="B18" s="3" t="s">
        <v>28</v>
      </c>
      <c r="C18" s="3" t="s">
        <v>16</v>
      </c>
      <c r="D18" s="3" t="s">
        <v>19</v>
      </c>
      <c r="E18" s="3" t="s">
        <v>34</v>
      </c>
      <c r="F18" s="3" t="s">
        <v>39</v>
      </c>
      <c r="G18" s="4">
        <v>42026</v>
      </c>
      <c r="H18" s="3">
        <v>60</v>
      </c>
      <c r="I18" s="5">
        <v>623</v>
      </c>
      <c r="J18" s="5">
        <f t="shared" si="0"/>
        <v>37380</v>
      </c>
    </row>
    <row r="19" spans="1:13" ht="30" customHeight="1" x14ac:dyDescent="0.75">
      <c r="A19" s="2">
        <v>18</v>
      </c>
      <c r="B19" s="3" t="s">
        <v>27</v>
      </c>
      <c r="C19" s="3" t="s">
        <v>12</v>
      </c>
      <c r="D19" s="3" t="s">
        <v>18</v>
      </c>
      <c r="E19" s="3" t="s">
        <v>33</v>
      </c>
      <c r="F19" s="3" t="s">
        <v>37</v>
      </c>
      <c r="G19" s="4">
        <v>42026</v>
      </c>
      <c r="H19" s="3">
        <v>2</v>
      </c>
      <c r="I19" s="5">
        <v>721</v>
      </c>
      <c r="J19" s="5">
        <f t="shared" si="0"/>
        <v>1442</v>
      </c>
    </row>
    <row r="20" spans="1:13" ht="30" customHeight="1" x14ac:dyDescent="0.75">
      <c r="A20" s="2">
        <v>19</v>
      </c>
      <c r="B20" s="3" t="s">
        <v>29</v>
      </c>
      <c r="C20" s="3" t="s">
        <v>12</v>
      </c>
      <c r="D20" s="3" t="s">
        <v>17</v>
      </c>
      <c r="E20" s="3" t="s">
        <v>34</v>
      </c>
      <c r="F20" s="3" t="s">
        <v>35</v>
      </c>
      <c r="G20" s="4">
        <v>42026</v>
      </c>
      <c r="H20" s="3">
        <v>4</v>
      </c>
      <c r="I20" s="5">
        <v>975</v>
      </c>
      <c r="J20" s="5">
        <f t="shared" si="0"/>
        <v>3900</v>
      </c>
    </row>
    <row r="21" spans="1:13" ht="30" customHeight="1" x14ac:dyDescent="0.75">
      <c r="A21" s="2">
        <v>20</v>
      </c>
      <c r="B21" s="3" t="s">
        <v>25</v>
      </c>
      <c r="C21" s="3" t="s">
        <v>16</v>
      </c>
      <c r="D21" s="3" t="s">
        <v>19</v>
      </c>
      <c r="E21" s="3" t="s">
        <v>33</v>
      </c>
      <c r="F21" s="3" t="s">
        <v>37</v>
      </c>
      <c r="G21" s="4">
        <v>42027</v>
      </c>
      <c r="H21" s="3">
        <v>5</v>
      </c>
      <c r="I21" s="5">
        <v>638</v>
      </c>
      <c r="J21" s="5">
        <f t="shared" si="0"/>
        <v>3190</v>
      </c>
    </row>
    <row r="22" spans="1:13" ht="30" customHeight="1" x14ac:dyDescent="0.75">
      <c r="A22" s="2">
        <v>21</v>
      </c>
      <c r="B22" s="3" t="s">
        <v>23</v>
      </c>
      <c r="C22" s="3" t="s">
        <v>11</v>
      </c>
      <c r="D22" s="3" t="s">
        <v>17</v>
      </c>
      <c r="E22" s="3" t="s">
        <v>34</v>
      </c>
      <c r="F22" s="3" t="s">
        <v>36</v>
      </c>
      <c r="G22" s="4">
        <v>42027</v>
      </c>
      <c r="H22" s="3">
        <v>90</v>
      </c>
      <c r="I22" s="5">
        <v>1290</v>
      </c>
      <c r="J22" s="5">
        <f t="shared" si="0"/>
        <v>116100</v>
      </c>
    </row>
    <row r="23" spans="1:13" ht="30" customHeight="1" x14ac:dyDescent="0.75">
      <c r="A23" s="2">
        <v>22</v>
      </c>
      <c r="B23" s="3" t="s">
        <v>23</v>
      </c>
      <c r="C23" s="3" t="s">
        <v>11</v>
      </c>
      <c r="D23" s="3" t="s">
        <v>20</v>
      </c>
      <c r="E23" s="3" t="s">
        <v>33</v>
      </c>
      <c r="F23" s="3" t="s">
        <v>37</v>
      </c>
      <c r="G23" s="4">
        <v>42027</v>
      </c>
      <c r="H23" s="3">
        <v>27</v>
      </c>
      <c r="I23" s="5">
        <v>332</v>
      </c>
      <c r="J23" s="5">
        <f t="shared" si="0"/>
        <v>8964</v>
      </c>
      <c r="M23"/>
    </row>
    <row r="24" spans="1:13" ht="30" customHeight="1" x14ac:dyDescent="0.75">
      <c r="A24" s="2">
        <v>23</v>
      </c>
      <c r="B24" s="3" t="s">
        <v>26</v>
      </c>
      <c r="C24" s="3" t="s">
        <v>13</v>
      </c>
      <c r="D24" s="3" t="s">
        <v>19</v>
      </c>
      <c r="E24" s="3" t="s">
        <v>32</v>
      </c>
      <c r="F24" s="3" t="s">
        <v>37</v>
      </c>
      <c r="G24" s="4">
        <v>42027</v>
      </c>
      <c r="H24" s="3">
        <v>50</v>
      </c>
      <c r="I24" s="5">
        <v>637</v>
      </c>
      <c r="J24" s="5">
        <f t="shared" si="0"/>
        <v>31850</v>
      </c>
      <c r="M24"/>
    </row>
    <row r="25" spans="1:13" ht="30" customHeight="1" x14ac:dyDescent="0.75">
      <c r="A25" s="2">
        <v>24</v>
      </c>
      <c r="B25" s="3" t="s">
        <v>26</v>
      </c>
      <c r="C25" s="3" t="s">
        <v>10</v>
      </c>
      <c r="D25" s="3" t="s">
        <v>21</v>
      </c>
      <c r="E25" s="3" t="s">
        <v>33</v>
      </c>
      <c r="F25" s="3" t="s">
        <v>38</v>
      </c>
      <c r="G25" s="4">
        <v>42029</v>
      </c>
      <c r="H25" s="3">
        <v>240</v>
      </c>
      <c r="I25" s="5">
        <v>953</v>
      </c>
      <c r="J25" s="5">
        <f t="shared" si="0"/>
        <v>228720</v>
      </c>
      <c r="M25"/>
    </row>
    <row r="26" spans="1:13" ht="30" customHeight="1" x14ac:dyDescent="0.75">
      <c r="A26" s="2">
        <v>25</v>
      </c>
      <c r="B26" s="3" t="s">
        <v>27</v>
      </c>
      <c r="C26" s="3" t="s">
        <v>12</v>
      </c>
      <c r="D26" s="3" t="s">
        <v>21</v>
      </c>
      <c r="E26" s="3" t="s">
        <v>32</v>
      </c>
      <c r="F26" s="3" t="s">
        <v>38</v>
      </c>
      <c r="G26" s="4">
        <v>42029</v>
      </c>
      <c r="H26" s="3">
        <v>200</v>
      </c>
      <c r="I26" s="5">
        <v>1199</v>
      </c>
      <c r="J26" s="5">
        <f t="shared" si="0"/>
        <v>239800</v>
      </c>
      <c r="M26"/>
    </row>
    <row r="27" spans="1:13" ht="30" customHeight="1" x14ac:dyDescent="0.75">
      <c r="A27" s="2">
        <v>26</v>
      </c>
      <c r="B27" s="3" t="s">
        <v>25</v>
      </c>
      <c r="C27" s="3" t="s">
        <v>16</v>
      </c>
      <c r="D27" s="3" t="s">
        <v>20</v>
      </c>
      <c r="E27" s="3" t="s">
        <v>33</v>
      </c>
      <c r="F27" s="3" t="s">
        <v>36</v>
      </c>
      <c r="G27" s="4">
        <v>42030</v>
      </c>
      <c r="H27" s="3">
        <v>75</v>
      </c>
      <c r="I27" s="5">
        <v>465</v>
      </c>
      <c r="J27" s="5">
        <f t="shared" si="0"/>
        <v>34875</v>
      </c>
      <c r="M27"/>
    </row>
    <row r="28" spans="1:13" ht="30" customHeight="1" x14ac:dyDescent="0.75">
      <c r="A28" s="2">
        <v>27</v>
      </c>
      <c r="B28" s="3" t="s">
        <v>24</v>
      </c>
      <c r="C28" s="3" t="s">
        <v>10</v>
      </c>
      <c r="D28" s="3" t="s">
        <v>17</v>
      </c>
      <c r="E28" s="3" t="s">
        <v>32</v>
      </c>
      <c r="F28" s="3" t="s">
        <v>37</v>
      </c>
      <c r="G28" s="4">
        <v>42031</v>
      </c>
      <c r="H28" s="3">
        <v>40</v>
      </c>
      <c r="I28" s="5">
        <v>255</v>
      </c>
      <c r="J28" s="5">
        <f t="shared" si="0"/>
        <v>10200</v>
      </c>
      <c r="M28"/>
    </row>
    <row r="29" spans="1:13" ht="30" customHeight="1" x14ac:dyDescent="0.75">
      <c r="A29" s="2">
        <v>28</v>
      </c>
      <c r="B29" s="3" t="s">
        <v>6</v>
      </c>
      <c r="C29" s="3" t="s">
        <v>12</v>
      </c>
      <c r="D29" s="3" t="s">
        <v>20</v>
      </c>
      <c r="E29" s="3" t="s">
        <v>32</v>
      </c>
      <c r="F29" s="3" t="s">
        <v>37</v>
      </c>
      <c r="G29" s="4">
        <v>42031</v>
      </c>
      <c r="H29" s="3">
        <v>150</v>
      </c>
      <c r="I29" s="5">
        <v>918</v>
      </c>
      <c r="J29" s="5">
        <f t="shared" si="0"/>
        <v>137700</v>
      </c>
      <c r="M29"/>
    </row>
    <row r="30" spans="1:13" ht="30" customHeight="1" x14ac:dyDescent="0.75">
      <c r="A30" s="2">
        <v>29</v>
      </c>
      <c r="B30" s="3" t="s">
        <v>29</v>
      </c>
      <c r="C30" s="3" t="s">
        <v>12</v>
      </c>
      <c r="D30" s="3" t="s">
        <v>19</v>
      </c>
      <c r="E30" s="3" t="s">
        <v>33</v>
      </c>
      <c r="F30" s="3" t="s">
        <v>38</v>
      </c>
      <c r="G30" s="4">
        <v>42031</v>
      </c>
      <c r="H30" s="3">
        <v>50</v>
      </c>
      <c r="I30" s="5">
        <v>590</v>
      </c>
      <c r="J30" s="5">
        <f t="shared" si="0"/>
        <v>29500</v>
      </c>
      <c r="M30"/>
    </row>
    <row r="31" spans="1:13" ht="30" customHeight="1" x14ac:dyDescent="0.75">
      <c r="A31" s="2">
        <v>30</v>
      </c>
      <c r="B31" s="3" t="s">
        <v>6</v>
      </c>
      <c r="C31" s="3" t="s">
        <v>9</v>
      </c>
      <c r="D31" s="3" t="s">
        <v>18</v>
      </c>
      <c r="E31" s="3" t="s">
        <v>32</v>
      </c>
      <c r="F31" s="3" t="s">
        <v>38</v>
      </c>
      <c r="G31" s="4">
        <v>42033</v>
      </c>
      <c r="H31" s="3">
        <v>300</v>
      </c>
      <c r="I31" s="5">
        <v>1433</v>
      </c>
      <c r="J31" s="5">
        <f t="shared" si="0"/>
        <v>429900</v>
      </c>
      <c r="M31"/>
    </row>
    <row r="32" spans="1:13" ht="30" customHeight="1" x14ac:dyDescent="0.75">
      <c r="A32" s="2">
        <v>31</v>
      </c>
      <c r="B32" s="3" t="s">
        <v>27</v>
      </c>
      <c r="C32" s="3" t="s">
        <v>10</v>
      </c>
      <c r="D32" s="3" t="s">
        <v>21</v>
      </c>
      <c r="E32" s="3" t="s">
        <v>32</v>
      </c>
      <c r="F32" s="3" t="s">
        <v>37</v>
      </c>
      <c r="G32" s="4">
        <v>42033</v>
      </c>
      <c r="H32" s="3">
        <v>120</v>
      </c>
      <c r="I32" s="5">
        <v>817</v>
      </c>
      <c r="J32" s="5">
        <f t="shared" si="0"/>
        <v>98040</v>
      </c>
      <c r="M32"/>
    </row>
    <row r="33" spans="1:13" ht="30" customHeight="1" x14ac:dyDescent="0.75">
      <c r="A33" s="2">
        <v>32</v>
      </c>
      <c r="B33" s="3" t="s">
        <v>28</v>
      </c>
      <c r="C33" s="3" t="s">
        <v>12</v>
      </c>
      <c r="D33" s="3" t="s">
        <v>18</v>
      </c>
      <c r="E33" s="3" t="s">
        <v>33</v>
      </c>
      <c r="F33" s="3" t="s">
        <v>39</v>
      </c>
      <c r="G33" s="4">
        <v>42034</v>
      </c>
      <c r="H33" s="3">
        <v>90</v>
      </c>
      <c r="I33" s="5">
        <v>1494</v>
      </c>
      <c r="J33" s="5">
        <f t="shared" si="0"/>
        <v>134460</v>
      </c>
      <c r="M33"/>
    </row>
    <row r="34" spans="1:13" ht="30" customHeight="1" x14ac:dyDescent="0.75">
      <c r="A34" s="2">
        <v>33</v>
      </c>
      <c r="B34" s="3" t="s">
        <v>28</v>
      </c>
      <c r="C34" s="3" t="s">
        <v>11</v>
      </c>
      <c r="D34" s="3" t="s">
        <v>18</v>
      </c>
      <c r="E34" s="3" t="s">
        <v>33</v>
      </c>
      <c r="F34" s="3" t="s">
        <v>39</v>
      </c>
      <c r="G34" s="4">
        <v>42034</v>
      </c>
      <c r="H34" s="3">
        <v>90</v>
      </c>
      <c r="I34" s="5">
        <v>831</v>
      </c>
      <c r="J34" s="5">
        <f t="shared" si="0"/>
        <v>74790</v>
      </c>
      <c r="M34"/>
    </row>
    <row r="35" spans="1:13" ht="30" customHeight="1" x14ac:dyDescent="0.75">
      <c r="A35" s="2">
        <v>34</v>
      </c>
      <c r="B35" s="3" t="s">
        <v>23</v>
      </c>
      <c r="C35" s="3" t="s">
        <v>14</v>
      </c>
      <c r="D35" s="3" t="s">
        <v>17</v>
      </c>
      <c r="E35" s="3" t="s">
        <v>34</v>
      </c>
      <c r="F35" s="3" t="s">
        <v>35</v>
      </c>
      <c r="G35" s="4">
        <v>42034</v>
      </c>
      <c r="H35" s="3">
        <v>9</v>
      </c>
      <c r="I35" s="5">
        <v>1380</v>
      </c>
      <c r="J35" s="5">
        <f t="shared" si="0"/>
        <v>12420</v>
      </c>
      <c r="M35"/>
    </row>
    <row r="36" spans="1:13" ht="30" customHeight="1" x14ac:dyDescent="0.75">
      <c r="A36" s="2">
        <v>35</v>
      </c>
      <c r="B36" s="3" t="s">
        <v>29</v>
      </c>
      <c r="C36" s="3" t="s">
        <v>15</v>
      </c>
      <c r="D36" s="3" t="s">
        <v>21</v>
      </c>
      <c r="E36" s="3" t="s">
        <v>34</v>
      </c>
      <c r="F36" s="3" t="s">
        <v>36</v>
      </c>
      <c r="G36" s="4">
        <v>42035</v>
      </c>
      <c r="H36" s="3">
        <v>20</v>
      </c>
      <c r="I36" s="5">
        <v>380</v>
      </c>
      <c r="J36" s="5">
        <f t="shared" si="0"/>
        <v>7600</v>
      </c>
      <c r="M36"/>
    </row>
    <row r="37" spans="1:13" ht="30" customHeight="1" x14ac:dyDescent="0.75">
      <c r="A37" s="2">
        <v>36</v>
      </c>
      <c r="B37" s="3" t="s">
        <v>23</v>
      </c>
      <c r="C37" s="3" t="s">
        <v>16</v>
      </c>
      <c r="D37" s="3" t="s">
        <v>17</v>
      </c>
      <c r="E37" s="3" t="s">
        <v>33</v>
      </c>
      <c r="F37" s="3" t="s">
        <v>36</v>
      </c>
      <c r="G37" s="4">
        <v>42035</v>
      </c>
      <c r="H37" s="3">
        <v>15</v>
      </c>
      <c r="I37" s="5">
        <v>1466</v>
      </c>
      <c r="J37" s="5">
        <f t="shared" si="0"/>
        <v>21990</v>
      </c>
      <c r="M37"/>
    </row>
    <row r="38" spans="1:13" ht="30" customHeight="1" x14ac:dyDescent="0.75">
      <c r="A38" s="2">
        <v>37</v>
      </c>
      <c r="B38" s="3" t="s">
        <v>30</v>
      </c>
      <c r="C38" s="3" t="s">
        <v>15</v>
      </c>
      <c r="D38" s="3" t="s">
        <v>19</v>
      </c>
      <c r="E38" s="3" t="s">
        <v>34</v>
      </c>
      <c r="F38" s="3" t="s">
        <v>39</v>
      </c>
      <c r="G38" s="4">
        <v>42036</v>
      </c>
      <c r="H38" s="3">
        <v>9</v>
      </c>
      <c r="I38" s="5">
        <v>836</v>
      </c>
      <c r="J38" s="5">
        <f t="shared" si="0"/>
        <v>7524</v>
      </c>
      <c r="M38"/>
    </row>
    <row r="39" spans="1:13" ht="30" customHeight="1" x14ac:dyDescent="0.75">
      <c r="A39" s="2">
        <v>38</v>
      </c>
      <c r="B39" s="3" t="s">
        <v>24</v>
      </c>
      <c r="C39" s="3" t="s">
        <v>11</v>
      </c>
      <c r="D39" s="3" t="s">
        <v>21</v>
      </c>
      <c r="E39" s="3" t="s">
        <v>33</v>
      </c>
      <c r="F39" s="3" t="s">
        <v>39</v>
      </c>
      <c r="G39" s="4">
        <v>42036</v>
      </c>
      <c r="H39" s="3">
        <v>360</v>
      </c>
      <c r="I39" s="5">
        <v>1443</v>
      </c>
      <c r="J39" s="5">
        <f t="shared" si="0"/>
        <v>519480</v>
      </c>
      <c r="M39"/>
    </row>
    <row r="40" spans="1:13" ht="30" customHeight="1" x14ac:dyDescent="0.75">
      <c r="A40" s="2">
        <v>39</v>
      </c>
      <c r="B40" s="3" t="s">
        <v>24</v>
      </c>
      <c r="C40" s="3" t="s">
        <v>11</v>
      </c>
      <c r="D40" s="3" t="s">
        <v>19</v>
      </c>
      <c r="E40" s="3" t="s">
        <v>32</v>
      </c>
      <c r="F40" s="3" t="s">
        <v>35</v>
      </c>
      <c r="G40" s="4">
        <v>42036</v>
      </c>
      <c r="H40" s="3">
        <v>30</v>
      </c>
      <c r="I40" s="5">
        <v>736</v>
      </c>
      <c r="J40" s="5">
        <f t="shared" si="0"/>
        <v>22080</v>
      </c>
      <c r="M40"/>
    </row>
    <row r="41" spans="1:13" ht="30" customHeight="1" x14ac:dyDescent="0.75">
      <c r="A41" s="2">
        <v>40</v>
      </c>
      <c r="B41" s="3" t="s">
        <v>27</v>
      </c>
      <c r="C41" s="3" t="s">
        <v>15</v>
      </c>
      <c r="D41" s="3" t="s">
        <v>17</v>
      </c>
      <c r="E41" s="3" t="s">
        <v>33</v>
      </c>
      <c r="F41" s="3" t="s">
        <v>38</v>
      </c>
      <c r="G41" s="4">
        <v>42036</v>
      </c>
      <c r="H41" s="3">
        <v>10</v>
      </c>
      <c r="I41" s="5">
        <v>801</v>
      </c>
      <c r="J41" s="5">
        <f t="shared" si="0"/>
        <v>8010</v>
      </c>
      <c r="M41"/>
    </row>
    <row r="42" spans="1:13" ht="30" customHeight="1" x14ac:dyDescent="0.75">
      <c r="A42" s="2">
        <v>41</v>
      </c>
      <c r="B42" s="3" t="s">
        <v>24</v>
      </c>
      <c r="C42" s="3" t="s">
        <v>10</v>
      </c>
      <c r="D42" s="3" t="s">
        <v>21</v>
      </c>
      <c r="E42" s="3" t="s">
        <v>34</v>
      </c>
      <c r="F42" s="3" t="s">
        <v>37</v>
      </c>
      <c r="G42" s="4">
        <v>42036</v>
      </c>
      <c r="H42" s="3">
        <v>64</v>
      </c>
      <c r="I42" s="5">
        <v>503</v>
      </c>
      <c r="J42" s="5">
        <f t="shared" si="0"/>
        <v>32192</v>
      </c>
      <c r="M42"/>
    </row>
    <row r="43" spans="1:13" ht="30" customHeight="1" x14ac:dyDescent="0.75">
      <c r="A43" s="2">
        <v>42</v>
      </c>
      <c r="B43" s="3" t="s">
        <v>23</v>
      </c>
      <c r="C43" s="3" t="s">
        <v>12</v>
      </c>
      <c r="D43" s="3" t="s">
        <v>20</v>
      </c>
      <c r="E43" s="3" t="s">
        <v>33</v>
      </c>
      <c r="F43" s="3" t="s">
        <v>37</v>
      </c>
      <c r="G43" s="4">
        <v>42037</v>
      </c>
      <c r="H43" s="3">
        <v>12</v>
      </c>
      <c r="I43" s="5">
        <v>977</v>
      </c>
      <c r="J43" s="5">
        <f t="shared" si="0"/>
        <v>11724</v>
      </c>
      <c r="M43"/>
    </row>
    <row r="44" spans="1:13" ht="30" customHeight="1" x14ac:dyDescent="0.75">
      <c r="A44" s="2">
        <v>43</v>
      </c>
      <c r="B44" s="3" t="s">
        <v>28</v>
      </c>
      <c r="C44" s="3" t="s">
        <v>15</v>
      </c>
      <c r="D44" s="3" t="s">
        <v>21</v>
      </c>
      <c r="E44" s="3" t="s">
        <v>34</v>
      </c>
      <c r="F44" s="3" t="s">
        <v>37</v>
      </c>
      <c r="G44" s="4">
        <v>42037</v>
      </c>
      <c r="H44" s="3">
        <v>40</v>
      </c>
      <c r="I44" s="5">
        <v>1079</v>
      </c>
      <c r="J44" s="5">
        <f t="shared" si="0"/>
        <v>43160</v>
      </c>
      <c r="M44"/>
    </row>
    <row r="45" spans="1:13" ht="30" customHeight="1" x14ac:dyDescent="0.75">
      <c r="A45" s="2">
        <v>44</v>
      </c>
      <c r="B45" s="3" t="s">
        <v>26</v>
      </c>
      <c r="C45" s="3" t="s">
        <v>12</v>
      </c>
      <c r="D45" s="3" t="s">
        <v>19</v>
      </c>
      <c r="E45" s="3" t="s">
        <v>33</v>
      </c>
      <c r="F45" s="3" t="s">
        <v>39</v>
      </c>
      <c r="G45" s="4">
        <v>42039</v>
      </c>
      <c r="H45" s="3">
        <v>36</v>
      </c>
      <c r="I45" s="5">
        <v>1203</v>
      </c>
      <c r="J45" s="5">
        <f t="shared" si="0"/>
        <v>43308</v>
      </c>
      <c r="M45"/>
    </row>
    <row r="46" spans="1:13" ht="30" customHeight="1" x14ac:dyDescent="0.75">
      <c r="A46" s="2">
        <v>45</v>
      </c>
      <c r="B46" s="3" t="s">
        <v>25</v>
      </c>
      <c r="C46" s="3" t="s">
        <v>10</v>
      </c>
      <c r="D46" s="3" t="s">
        <v>21</v>
      </c>
      <c r="E46" s="3" t="s">
        <v>33</v>
      </c>
      <c r="F46" s="3" t="s">
        <v>37</v>
      </c>
      <c r="G46" s="4">
        <v>42039</v>
      </c>
      <c r="H46" s="3">
        <v>200</v>
      </c>
      <c r="I46" s="5">
        <v>1386</v>
      </c>
      <c r="J46" s="5">
        <f t="shared" si="0"/>
        <v>277200</v>
      </c>
      <c r="M46"/>
    </row>
    <row r="47" spans="1:13" ht="30" customHeight="1" x14ac:dyDescent="0.75">
      <c r="A47" s="2">
        <v>46</v>
      </c>
      <c r="B47" s="3" t="s">
        <v>26</v>
      </c>
      <c r="C47" s="3" t="s">
        <v>13</v>
      </c>
      <c r="D47" s="3" t="s">
        <v>20</v>
      </c>
      <c r="E47" s="3" t="s">
        <v>32</v>
      </c>
      <c r="F47" s="3" t="s">
        <v>36</v>
      </c>
      <c r="G47" s="4">
        <v>42039</v>
      </c>
      <c r="H47" s="3">
        <v>200</v>
      </c>
      <c r="I47" s="5">
        <v>844</v>
      </c>
      <c r="J47" s="5">
        <f t="shared" si="0"/>
        <v>168800</v>
      </c>
      <c r="M47"/>
    </row>
    <row r="48" spans="1:13" ht="30" customHeight="1" x14ac:dyDescent="0.75">
      <c r="A48" s="2">
        <v>47</v>
      </c>
      <c r="B48" s="3" t="s">
        <v>22</v>
      </c>
      <c r="C48" s="3" t="s">
        <v>14</v>
      </c>
      <c r="D48" s="3" t="s">
        <v>20</v>
      </c>
      <c r="E48" s="3" t="s">
        <v>32</v>
      </c>
      <c r="F48" s="3" t="s">
        <v>39</v>
      </c>
      <c r="G48" s="4">
        <v>42039</v>
      </c>
      <c r="H48" s="3">
        <v>135</v>
      </c>
      <c r="I48" s="5">
        <v>1251</v>
      </c>
      <c r="J48" s="5">
        <f t="shared" si="0"/>
        <v>168885</v>
      </c>
      <c r="M48"/>
    </row>
    <row r="49" spans="1:13" ht="30" customHeight="1" x14ac:dyDescent="0.75">
      <c r="A49" s="2">
        <v>48</v>
      </c>
      <c r="B49" s="3" t="s">
        <v>30</v>
      </c>
      <c r="C49" s="3" t="s">
        <v>12</v>
      </c>
      <c r="D49" s="3" t="s">
        <v>18</v>
      </c>
      <c r="E49" s="3" t="s">
        <v>33</v>
      </c>
      <c r="F49" s="3" t="s">
        <v>37</v>
      </c>
      <c r="G49" s="4">
        <v>42039</v>
      </c>
      <c r="H49" s="3">
        <v>30</v>
      </c>
      <c r="I49" s="5">
        <v>854</v>
      </c>
      <c r="J49" s="5">
        <f t="shared" si="0"/>
        <v>25620</v>
      </c>
      <c r="M49"/>
    </row>
    <row r="50" spans="1:13" ht="30" customHeight="1" x14ac:dyDescent="0.75">
      <c r="A50" s="2">
        <v>49</v>
      </c>
      <c r="B50" s="3" t="s">
        <v>22</v>
      </c>
      <c r="C50" s="3" t="s">
        <v>15</v>
      </c>
      <c r="D50" s="3" t="s">
        <v>18</v>
      </c>
      <c r="E50" s="3" t="s">
        <v>33</v>
      </c>
      <c r="F50" s="3" t="s">
        <v>39</v>
      </c>
      <c r="G50" s="4">
        <v>42040</v>
      </c>
      <c r="H50" s="3">
        <v>6</v>
      </c>
      <c r="I50" s="5">
        <v>854</v>
      </c>
      <c r="J50" s="5">
        <f t="shared" si="0"/>
        <v>5124</v>
      </c>
      <c r="M50"/>
    </row>
    <row r="51" spans="1:13" ht="30" customHeight="1" x14ac:dyDescent="0.75">
      <c r="A51" s="2">
        <v>50</v>
      </c>
      <c r="B51" s="3" t="s">
        <v>28</v>
      </c>
      <c r="C51" s="3" t="s">
        <v>15</v>
      </c>
      <c r="D51" s="3" t="s">
        <v>18</v>
      </c>
      <c r="E51" s="3" t="s">
        <v>32</v>
      </c>
      <c r="F51" s="3" t="s">
        <v>35</v>
      </c>
      <c r="G51" s="4">
        <v>42040</v>
      </c>
      <c r="H51" s="3">
        <v>75</v>
      </c>
      <c r="I51" s="5">
        <v>994</v>
      </c>
      <c r="J51" s="5">
        <f t="shared" si="0"/>
        <v>74550</v>
      </c>
      <c r="M51"/>
    </row>
    <row r="52" spans="1:13" ht="30" customHeight="1" x14ac:dyDescent="0.75">
      <c r="A52" s="2">
        <v>51</v>
      </c>
      <c r="B52" s="3" t="s">
        <v>25</v>
      </c>
      <c r="C52" s="3" t="s">
        <v>10</v>
      </c>
      <c r="D52" s="3" t="s">
        <v>19</v>
      </c>
      <c r="E52" s="3" t="s">
        <v>32</v>
      </c>
      <c r="F52" s="3" t="s">
        <v>38</v>
      </c>
      <c r="G52" s="4">
        <v>42041</v>
      </c>
      <c r="H52" s="3">
        <v>1000</v>
      </c>
      <c r="I52" s="5">
        <v>577</v>
      </c>
      <c r="J52" s="5">
        <f t="shared" si="0"/>
        <v>577000</v>
      </c>
      <c r="M52"/>
    </row>
    <row r="53" spans="1:13" ht="30" customHeight="1" x14ac:dyDescent="0.75">
      <c r="A53" s="2">
        <v>52</v>
      </c>
      <c r="B53" s="3" t="s">
        <v>6</v>
      </c>
      <c r="C53" s="3" t="s">
        <v>15</v>
      </c>
      <c r="D53" s="3" t="s">
        <v>21</v>
      </c>
      <c r="E53" s="3" t="s">
        <v>33</v>
      </c>
      <c r="F53" s="3" t="s">
        <v>37</v>
      </c>
      <c r="G53" s="4">
        <v>42042</v>
      </c>
      <c r="H53" s="3">
        <v>60</v>
      </c>
      <c r="I53" s="5">
        <v>1402</v>
      </c>
      <c r="J53" s="5">
        <f t="shared" si="0"/>
        <v>84120</v>
      </c>
      <c r="M53"/>
    </row>
    <row r="54" spans="1:13" ht="30" customHeight="1" x14ac:dyDescent="0.75">
      <c r="A54" s="2">
        <v>53</v>
      </c>
      <c r="B54" s="3" t="s">
        <v>27</v>
      </c>
      <c r="C54" s="3" t="s">
        <v>9</v>
      </c>
      <c r="D54" s="3" t="s">
        <v>19</v>
      </c>
      <c r="E54" s="3" t="s">
        <v>32</v>
      </c>
      <c r="F54" s="3" t="s">
        <v>38</v>
      </c>
      <c r="G54" s="4">
        <v>42042</v>
      </c>
      <c r="H54" s="3">
        <v>100</v>
      </c>
      <c r="I54" s="5">
        <v>1111</v>
      </c>
      <c r="J54" s="5">
        <f t="shared" si="0"/>
        <v>111100</v>
      </c>
      <c r="M54"/>
    </row>
    <row r="55" spans="1:13" ht="30" customHeight="1" x14ac:dyDescent="0.75">
      <c r="A55" s="2">
        <v>54</v>
      </c>
      <c r="B55" s="3" t="s">
        <v>30</v>
      </c>
      <c r="C55" s="3" t="s">
        <v>14</v>
      </c>
      <c r="D55" s="3" t="s">
        <v>18</v>
      </c>
      <c r="E55" s="3" t="s">
        <v>34</v>
      </c>
      <c r="F55" s="3" t="s">
        <v>39</v>
      </c>
      <c r="G55" s="4">
        <v>42042</v>
      </c>
      <c r="H55" s="3">
        <v>81</v>
      </c>
      <c r="I55" s="5">
        <v>619</v>
      </c>
      <c r="J55" s="5">
        <f t="shared" si="0"/>
        <v>50139</v>
      </c>
      <c r="M55"/>
    </row>
    <row r="56" spans="1:13" ht="30" customHeight="1" x14ac:dyDescent="0.75">
      <c r="A56" s="2">
        <v>55</v>
      </c>
      <c r="B56" s="3" t="s">
        <v>25</v>
      </c>
      <c r="C56" s="3" t="s">
        <v>9</v>
      </c>
      <c r="D56" s="3" t="s">
        <v>21</v>
      </c>
      <c r="E56" s="3" t="s">
        <v>34</v>
      </c>
      <c r="F56" s="3" t="s">
        <v>37</v>
      </c>
      <c r="G56" s="4">
        <v>42042</v>
      </c>
      <c r="H56" s="3">
        <v>100</v>
      </c>
      <c r="I56" s="5">
        <v>1321</v>
      </c>
      <c r="J56" s="5">
        <f t="shared" si="0"/>
        <v>132100</v>
      </c>
      <c r="M56"/>
    </row>
    <row r="57" spans="1:13" ht="30" customHeight="1" x14ac:dyDescent="0.75">
      <c r="A57" s="2">
        <v>56</v>
      </c>
      <c r="B57" s="3" t="s">
        <v>22</v>
      </c>
      <c r="C57" s="3" t="s">
        <v>10</v>
      </c>
      <c r="D57" s="3" t="s">
        <v>21</v>
      </c>
      <c r="E57" s="3" t="s">
        <v>33</v>
      </c>
      <c r="F57" s="3" t="s">
        <v>36</v>
      </c>
      <c r="G57" s="4">
        <v>42042</v>
      </c>
      <c r="H57" s="3">
        <v>160</v>
      </c>
      <c r="I57" s="5">
        <v>1187</v>
      </c>
      <c r="J57" s="5">
        <f t="shared" si="0"/>
        <v>189920</v>
      </c>
      <c r="M57"/>
    </row>
    <row r="58" spans="1:13" ht="30" customHeight="1" x14ac:dyDescent="0.75">
      <c r="A58" s="2">
        <v>57</v>
      </c>
      <c r="B58" s="3" t="s">
        <v>28</v>
      </c>
      <c r="C58" s="3" t="s">
        <v>11</v>
      </c>
      <c r="D58" s="3" t="s">
        <v>21</v>
      </c>
      <c r="E58" s="3" t="s">
        <v>33</v>
      </c>
      <c r="F58" s="3" t="s">
        <v>39</v>
      </c>
      <c r="G58" s="4">
        <v>42043</v>
      </c>
      <c r="H58" s="3">
        <v>720</v>
      </c>
      <c r="I58" s="5">
        <v>853</v>
      </c>
      <c r="J58" s="5">
        <f t="shared" si="0"/>
        <v>614160</v>
      </c>
      <c r="M58"/>
    </row>
    <row r="59" spans="1:13" ht="30" customHeight="1" x14ac:dyDescent="0.75">
      <c r="A59" s="2">
        <v>58</v>
      </c>
      <c r="B59" s="3" t="s">
        <v>24</v>
      </c>
      <c r="C59" s="3" t="s">
        <v>13</v>
      </c>
      <c r="D59" s="3" t="s">
        <v>18</v>
      </c>
      <c r="E59" s="3" t="s">
        <v>34</v>
      </c>
      <c r="F59" s="3" t="s">
        <v>37</v>
      </c>
      <c r="G59" s="4">
        <v>42043</v>
      </c>
      <c r="H59" s="3">
        <v>10</v>
      </c>
      <c r="I59" s="5">
        <v>946</v>
      </c>
      <c r="J59" s="5">
        <f t="shared" si="0"/>
        <v>9460</v>
      </c>
      <c r="M59"/>
    </row>
    <row r="60" spans="1:13" ht="30" customHeight="1" x14ac:dyDescent="0.75">
      <c r="A60" s="2">
        <v>59</v>
      </c>
      <c r="B60" s="3" t="s">
        <v>25</v>
      </c>
      <c r="C60" s="3" t="s">
        <v>9</v>
      </c>
      <c r="D60" s="3" t="s">
        <v>19</v>
      </c>
      <c r="E60" s="3" t="s">
        <v>32</v>
      </c>
      <c r="F60" s="3" t="s">
        <v>37</v>
      </c>
      <c r="G60" s="4">
        <v>42044</v>
      </c>
      <c r="H60" s="3">
        <v>125</v>
      </c>
      <c r="I60" s="5">
        <v>888</v>
      </c>
      <c r="J60" s="5">
        <f t="shared" si="0"/>
        <v>111000</v>
      </c>
      <c r="M60"/>
    </row>
    <row r="61" spans="1:13" ht="30" customHeight="1" x14ac:dyDescent="0.75">
      <c r="A61" s="2">
        <v>60</v>
      </c>
      <c r="B61" s="3" t="s">
        <v>25</v>
      </c>
      <c r="C61" s="3" t="s">
        <v>9</v>
      </c>
      <c r="D61" s="3" t="s">
        <v>18</v>
      </c>
      <c r="E61" s="3" t="s">
        <v>33</v>
      </c>
      <c r="F61" s="3" t="s">
        <v>35</v>
      </c>
      <c r="G61" s="4">
        <v>42044</v>
      </c>
      <c r="H61" s="3">
        <v>15</v>
      </c>
      <c r="I61" s="5">
        <v>313</v>
      </c>
      <c r="J61" s="5">
        <f t="shared" si="0"/>
        <v>4695</v>
      </c>
      <c r="M61"/>
    </row>
    <row r="62" spans="1:13" ht="30" customHeight="1" x14ac:dyDescent="0.75">
      <c r="A62" s="2">
        <v>61</v>
      </c>
      <c r="B62" s="3" t="s">
        <v>28</v>
      </c>
      <c r="C62" s="3" t="s">
        <v>14</v>
      </c>
      <c r="D62" s="3" t="s">
        <v>20</v>
      </c>
      <c r="E62" s="3" t="s">
        <v>34</v>
      </c>
      <c r="F62" s="3" t="s">
        <v>37</v>
      </c>
      <c r="G62" s="4">
        <v>42045</v>
      </c>
      <c r="H62" s="3">
        <v>45</v>
      </c>
      <c r="I62" s="5">
        <v>794</v>
      </c>
      <c r="J62" s="5">
        <f t="shared" si="0"/>
        <v>35730</v>
      </c>
      <c r="M62"/>
    </row>
    <row r="63" spans="1:13" ht="30" customHeight="1" x14ac:dyDescent="0.75">
      <c r="A63" s="2">
        <v>62</v>
      </c>
      <c r="B63" s="3" t="s">
        <v>22</v>
      </c>
      <c r="C63" s="3" t="s">
        <v>12</v>
      </c>
      <c r="D63" s="3" t="s">
        <v>20</v>
      </c>
      <c r="E63" s="3" t="s">
        <v>33</v>
      </c>
      <c r="F63" s="3" t="s">
        <v>35</v>
      </c>
      <c r="G63" s="4">
        <v>42045</v>
      </c>
      <c r="H63" s="3">
        <v>8</v>
      </c>
      <c r="I63" s="5">
        <v>421</v>
      </c>
      <c r="J63" s="5">
        <f t="shared" si="0"/>
        <v>3368</v>
      </c>
      <c r="M63"/>
    </row>
    <row r="64" spans="1:13" ht="30" customHeight="1" x14ac:dyDescent="0.75">
      <c r="A64" s="2">
        <v>63</v>
      </c>
      <c r="B64" s="3" t="s">
        <v>26</v>
      </c>
      <c r="C64" s="3" t="s">
        <v>12</v>
      </c>
      <c r="D64" s="3" t="s">
        <v>19</v>
      </c>
      <c r="E64" s="3" t="s">
        <v>32</v>
      </c>
      <c r="F64" s="3" t="s">
        <v>35</v>
      </c>
      <c r="G64" s="4">
        <v>42046</v>
      </c>
      <c r="H64" s="3">
        <v>100</v>
      </c>
      <c r="I64" s="5">
        <v>797</v>
      </c>
      <c r="J64" s="5">
        <f t="shared" si="0"/>
        <v>79700</v>
      </c>
      <c r="M64"/>
    </row>
    <row r="65" spans="1:13" ht="30" customHeight="1" x14ac:dyDescent="0.75">
      <c r="A65" s="2">
        <v>64</v>
      </c>
      <c r="B65" s="3" t="s">
        <v>6</v>
      </c>
      <c r="C65" s="3" t="s">
        <v>14</v>
      </c>
      <c r="D65" s="3" t="s">
        <v>20</v>
      </c>
      <c r="E65" s="3" t="s">
        <v>32</v>
      </c>
      <c r="F65" s="3" t="s">
        <v>39</v>
      </c>
      <c r="G65" s="4">
        <v>42047</v>
      </c>
      <c r="H65" s="3">
        <v>270</v>
      </c>
      <c r="I65" s="5">
        <v>505</v>
      </c>
      <c r="J65" s="5">
        <f t="shared" si="0"/>
        <v>136350</v>
      </c>
      <c r="M65"/>
    </row>
    <row r="66" spans="1:13" ht="30" customHeight="1" x14ac:dyDescent="0.75">
      <c r="A66" s="2">
        <v>65</v>
      </c>
      <c r="B66" s="3" t="s">
        <v>28</v>
      </c>
      <c r="C66" s="3" t="s">
        <v>14</v>
      </c>
      <c r="D66" s="3" t="s">
        <v>19</v>
      </c>
      <c r="E66" s="3" t="s">
        <v>33</v>
      </c>
      <c r="F66" s="3" t="s">
        <v>36</v>
      </c>
      <c r="G66" s="4">
        <v>42047</v>
      </c>
      <c r="H66" s="3">
        <v>225</v>
      </c>
      <c r="I66" s="5">
        <v>377</v>
      </c>
      <c r="J66" s="5">
        <f t="shared" ref="J66:J129" si="1">H66*I66</f>
        <v>84825</v>
      </c>
      <c r="M66"/>
    </row>
    <row r="67" spans="1:13" ht="30" customHeight="1" x14ac:dyDescent="0.75">
      <c r="A67" s="2">
        <v>66</v>
      </c>
      <c r="B67" s="3" t="s">
        <v>29</v>
      </c>
      <c r="C67" s="3" t="s">
        <v>12</v>
      </c>
      <c r="D67" s="3" t="s">
        <v>20</v>
      </c>
      <c r="E67" s="3" t="s">
        <v>32</v>
      </c>
      <c r="F67" s="3" t="s">
        <v>36</v>
      </c>
      <c r="G67" s="4">
        <v>42050</v>
      </c>
      <c r="H67" s="3">
        <v>250</v>
      </c>
      <c r="I67" s="5">
        <v>575</v>
      </c>
      <c r="J67" s="5">
        <f t="shared" si="1"/>
        <v>143750</v>
      </c>
      <c r="M67"/>
    </row>
    <row r="68" spans="1:13" ht="30" customHeight="1" x14ac:dyDescent="0.75">
      <c r="A68" s="2">
        <v>67</v>
      </c>
      <c r="B68" s="3" t="s">
        <v>28</v>
      </c>
      <c r="C68" s="3" t="s">
        <v>14</v>
      </c>
      <c r="D68" s="3" t="s">
        <v>17</v>
      </c>
      <c r="E68" s="3" t="s">
        <v>34</v>
      </c>
      <c r="F68" s="3" t="s">
        <v>38</v>
      </c>
      <c r="G68" s="4">
        <v>42050</v>
      </c>
      <c r="H68" s="3">
        <v>150</v>
      </c>
      <c r="I68" s="5">
        <v>1101</v>
      </c>
      <c r="J68" s="5">
        <f t="shared" si="1"/>
        <v>165150</v>
      </c>
      <c r="M68"/>
    </row>
    <row r="69" spans="1:13" ht="30" customHeight="1" x14ac:dyDescent="0.75">
      <c r="A69" s="2">
        <v>68</v>
      </c>
      <c r="B69" s="3" t="s">
        <v>22</v>
      </c>
      <c r="C69" s="3" t="s">
        <v>10</v>
      </c>
      <c r="D69" s="3" t="s">
        <v>18</v>
      </c>
      <c r="E69" s="3" t="s">
        <v>34</v>
      </c>
      <c r="F69" s="3" t="s">
        <v>39</v>
      </c>
      <c r="G69" s="4">
        <v>42051</v>
      </c>
      <c r="H69" s="3">
        <v>12</v>
      </c>
      <c r="I69" s="5">
        <v>1089</v>
      </c>
      <c r="J69" s="5">
        <f t="shared" si="1"/>
        <v>13068</v>
      </c>
      <c r="M69"/>
    </row>
    <row r="70" spans="1:13" ht="30" customHeight="1" x14ac:dyDescent="0.75">
      <c r="A70" s="2">
        <v>69</v>
      </c>
      <c r="B70" s="3" t="s">
        <v>29</v>
      </c>
      <c r="C70" s="3" t="s">
        <v>9</v>
      </c>
      <c r="D70" s="3" t="s">
        <v>19</v>
      </c>
      <c r="E70" s="3" t="s">
        <v>32</v>
      </c>
      <c r="F70" s="3" t="s">
        <v>37</v>
      </c>
      <c r="G70" s="4">
        <v>42052</v>
      </c>
      <c r="H70" s="3">
        <v>15</v>
      </c>
      <c r="I70" s="5">
        <v>646</v>
      </c>
      <c r="J70" s="5">
        <f t="shared" si="1"/>
        <v>9690</v>
      </c>
      <c r="M70"/>
    </row>
    <row r="71" spans="1:13" ht="30" customHeight="1" x14ac:dyDescent="0.75">
      <c r="A71" s="2">
        <v>70</v>
      </c>
      <c r="B71" s="3" t="s">
        <v>25</v>
      </c>
      <c r="C71" s="3" t="s">
        <v>12</v>
      </c>
      <c r="D71" s="3" t="s">
        <v>21</v>
      </c>
      <c r="E71" s="3" t="s">
        <v>34</v>
      </c>
      <c r="F71" s="3" t="s">
        <v>35</v>
      </c>
      <c r="G71" s="4">
        <v>42052</v>
      </c>
      <c r="H71" s="3">
        <v>80</v>
      </c>
      <c r="I71" s="5">
        <v>1456</v>
      </c>
      <c r="J71" s="5">
        <f t="shared" si="1"/>
        <v>116480</v>
      </c>
      <c r="M71"/>
    </row>
    <row r="72" spans="1:13" ht="30" customHeight="1" x14ac:dyDescent="0.75">
      <c r="A72" s="2">
        <v>71</v>
      </c>
      <c r="B72" s="3" t="s">
        <v>26</v>
      </c>
      <c r="C72" s="3" t="s">
        <v>10</v>
      </c>
      <c r="D72" s="3" t="s">
        <v>17</v>
      </c>
      <c r="E72" s="3" t="s">
        <v>32</v>
      </c>
      <c r="F72" s="3" t="s">
        <v>39</v>
      </c>
      <c r="G72" s="4">
        <v>42052</v>
      </c>
      <c r="H72" s="3">
        <v>180</v>
      </c>
      <c r="I72" s="5">
        <v>740</v>
      </c>
      <c r="J72" s="5">
        <f t="shared" si="1"/>
        <v>133200</v>
      </c>
      <c r="M72"/>
    </row>
    <row r="73" spans="1:13" ht="30" customHeight="1" x14ac:dyDescent="0.75">
      <c r="A73" s="2">
        <v>72</v>
      </c>
      <c r="B73" s="3" t="s">
        <v>27</v>
      </c>
      <c r="C73" s="3" t="s">
        <v>9</v>
      </c>
      <c r="D73" s="3" t="s">
        <v>20</v>
      </c>
      <c r="E73" s="3" t="s">
        <v>32</v>
      </c>
      <c r="F73" s="3" t="s">
        <v>37</v>
      </c>
      <c r="G73" s="4">
        <v>42053</v>
      </c>
      <c r="H73" s="3">
        <v>20</v>
      </c>
      <c r="I73" s="5">
        <v>643</v>
      </c>
      <c r="J73" s="5">
        <f t="shared" si="1"/>
        <v>12860</v>
      </c>
      <c r="M73"/>
    </row>
    <row r="74" spans="1:13" ht="30" customHeight="1" x14ac:dyDescent="0.75">
      <c r="A74" s="2">
        <v>73</v>
      </c>
      <c r="B74" s="3" t="s">
        <v>6</v>
      </c>
      <c r="C74" s="3" t="s">
        <v>14</v>
      </c>
      <c r="D74" s="3" t="s">
        <v>18</v>
      </c>
      <c r="E74" s="3" t="s">
        <v>33</v>
      </c>
      <c r="F74" s="3" t="s">
        <v>39</v>
      </c>
      <c r="G74" s="4">
        <v>42053</v>
      </c>
      <c r="H74" s="3">
        <v>108</v>
      </c>
      <c r="I74" s="5">
        <v>1256</v>
      </c>
      <c r="J74" s="5">
        <f t="shared" si="1"/>
        <v>135648</v>
      </c>
      <c r="M74"/>
    </row>
    <row r="75" spans="1:13" ht="30" customHeight="1" x14ac:dyDescent="0.75">
      <c r="A75" s="2">
        <v>74</v>
      </c>
      <c r="B75" s="3" t="s">
        <v>25</v>
      </c>
      <c r="C75" s="3" t="s">
        <v>11</v>
      </c>
      <c r="D75" s="3" t="s">
        <v>19</v>
      </c>
      <c r="E75" s="3" t="s">
        <v>34</v>
      </c>
      <c r="F75" s="3" t="s">
        <v>38</v>
      </c>
      <c r="G75" s="4">
        <v>42054</v>
      </c>
      <c r="H75" s="3">
        <v>375</v>
      </c>
      <c r="I75" s="5">
        <v>1215</v>
      </c>
      <c r="J75" s="5">
        <f t="shared" si="1"/>
        <v>455625</v>
      </c>
      <c r="M75"/>
    </row>
    <row r="76" spans="1:13" ht="30" customHeight="1" x14ac:dyDescent="0.75">
      <c r="A76" s="2">
        <v>75</v>
      </c>
      <c r="B76" s="3" t="s">
        <v>6</v>
      </c>
      <c r="C76" s="3" t="s">
        <v>12</v>
      </c>
      <c r="D76" s="3" t="s">
        <v>20</v>
      </c>
      <c r="E76" s="3" t="s">
        <v>33</v>
      </c>
      <c r="F76" s="3" t="s">
        <v>39</v>
      </c>
      <c r="G76" s="4">
        <v>42054</v>
      </c>
      <c r="H76" s="3">
        <v>72</v>
      </c>
      <c r="I76" s="5">
        <v>1035</v>
      </c>
      <c r="J76" s="5">
        <f t="shared" si="1"/>
        <v>74520</v>
      </c>
      <c r="M76"/>
    </row>
    <row r="77" spans="1:13" ht="30" customHeight="1" x14ac:dyDescent="0.75">
      <c r="A77" s="2">
        <v>76</v>
      </c>
      <c r="B77" s="3" t="s">
        <v>25</v>
      </c>
      <c r="C77" s="3" t="s">
        <v>16</v>
      </c>
      <c r="D77" s="3" t="s">
        <v>20</v>
      </c>
      <c r="E77" s="3" t="s">
        <v>33</v>
      </c>
      <c r="F77" s="3" t="s">
        <v>39</v>
      </c>
      <c r="G77" s="4">
        <v>42054</v>
      </c>
      <c r="H77" s="3">
        <v>75</v>
      </c>
      <c r="I77" s="5">
        <v>1365</v>
      </c>
      <c r="J77" s="5">
        <f t="shared" si="1"/>
        <v>102375</v>
      </c>
      <c r="M77"/>
    </row>
    <row r="78" spans="1:13" ht="30" customHeight="1" x14ac:dyDescent="0.75">
      <c r="A78" s="2">
        <v>77</v>
      </c>
      <c r="B78" s="3" t="s">
        <v>23</v>
      </c>
      <c r="C78" s="3" t="s">
        <v>14</v>
      </c>
      <c r="D78" s="3" t="s">
        <v>19</v>
      </c>
      <c r="E78" s="3" t="s">
        <v>33</v>
      </c>
      <c r="F78" s="3" t="s">
        <v>38</v>
      </c>
      <c r="G78" s="4">
        <v>42054</v>
      </c>
      <c r="H78" s="3">
        <v>180</v>
      </c>
      <c r="I78" s="5">
        <v>930</v>
      </c>
      <c r="J78" s="5">
        <f t="shared" si="1"/>
        <v>167400</v>
      </c>
      <c r="M78"/>
    </row>
    <row r="79" spans="1:13" ht="30" customHeight="1" x14ac:dyDescent="0.75">
      <c r="A79" s="2">
        <v>78</v>
      </c>
      <c r="B79" s="3" t="s">
        <v>24</v>
      </c>
      <c r="C79" s="3" t="s">
        <v>11</v>
      </c>
      <c r="D79" s="3" t="s">
        <v>18</v>
      </c>
      <c r="E79" s="3" t="s">
        <v>33</v>
      </c>
      <c r="F79" s="3" t="s">
        <v>36</v>
      </c>
      <c r="G79" s="4">
        <v>42055</v>
      </c>
      <c r="H79" s="3">
        <v>150</v>
      </c>
      <c r="I79" s="5">
        <v>1037</v>
      </c>
      <c r="J79" s="5">
        <f t="shared" si="1"/>
        <v>155550</v>
      </c>
      <c r="M79"/>
    </row>
    <row r="80" spans="1:13" ht="30" customHeight="1" x14ac:dyDescent="0.75">
      <c r="A80" s="2">
        <v>79</v>
      </c>
      <c r="B80" s="3" t="s">
        <v>6</v>
      </c>
      <c r="C80" s="3" t="s">
        <v>14</v>
      </c>
      <c r="D80" s="3" t="s">
        <v>19</v>
      </c>
      <c r="E80" s="3" t="s">
        <v>34</v>
      </c>
      <c r="F80" s="3" t="s">
        <v>35</v>
      </c>
      <c r="G80" s="4">
        <v>42055</v>
      </c>
      <c r="H80" s="3">
        <v>45</v>
      </c>
      <c r="I80" s="5">
        <v>1239</v>
      </c>
      <c r="J80" s="5">
        <f t="shared" si="1"/>
        <v>55755</v>
      </c>
      <c r="M80"/>
    </row>
    <row r="81" spans="1:13" ht="30" customHeight="1" x14ac:dyDescent="0.75">
      <c r="A81" s="2">
        <v>80</v>
      </c>
      <c r="B81" s="3" t="s">
        <v>22</v>
      </c>
      <c r="C81" s="3" t="s">
        <v>11</v>
      </c>
      <c r="D81" s="3" t="s">
        <v>17</v>
      </c>
      <c r="E81" s="3" t="s">
        <v>34</v>
      </c>
      <c r="F81" s="3" t="s">
        <v>39</v>
      </c>
      <c r="G81" s="4">
        <v>42056</v>
      </c>
      <c r="H81" s="3">
        <v>18</v>
      </c>
      <c r="I81" s="5">
        <v>540</v>
      </c>
      <c r="J81" s="5">
        <f t="shared" si="1"/>
        <v>9720</v>
      </c>
      <c r="M81"/>
    </row>
    <row r="82" spans="1:13" ht="30" customHeight="1" x14ac:dyDescent="0.75">
      <c r="A82" s="2">
        <v>81</v>
      </c>
      <c r="B82" s="3" t="s">
        <v>6</v>
      </c>
      <c r="C82" s="3" t="s">
        <v>15</v>
      </c>
      <c r="D82" s="3" t="s">
        <v>19</v>
      </c>
      <c r="E82" s="3" t="s">
        <v>34</v>
      </c>
      <c r="F82" s="3" t="s">
        <v>37</v>
      </c>
      <c r="G82" s="4">
        <v>42057</v>
      </c>
      <c r="H82" s="3">
        <v>3</v>
      </c>
      <c r="I82" s="5">
        <v>706</v>
      </c>
      <c r="J82" s="5">
        <f t="shared" si="1"/>
        <v>2118</v>
      </c>
      <c r="M82"/>
    </row>
    <row r="83" spans="1:13" ht="30" customHeight="1" x14ac:dyDescent="0.75">
      <c r="A83" s="2">
        <v>82</v>
      </c>
      <c r="B83" s="3" t="s">
        <v>23</v>
      </c>
      <c r="C83" s="3" t="s">
        <v>16</v>
      </c>
      <c r="D83" s="3" t="s">
        <v>19</v>
      </c>
      <c r="E83" s="3" t="s">
        <v>34</v>
      </c>
      <c r="F83" s="3" t="s">
        <v>38</v>
      </c>
      <c r="G83" s="4">
        <v>42057</v>
      </c>
      <c r="H83" s="3">
        <v>60</v>
      </c>
      <c r="I83" s="5">
        <v>460</v>
      </c>
      <c r="J83" s="5">
        <f t="shared" si="1"/>
        <v>27600</v>
      </c>
      <c r="M83"/>
    </row>
    <row r="84" spans="1:13" ht="30" customHeight="1" x14ac:dyDescent="0.75">
      <c r="A84" s="2">
        <v>83</v>
      </c>
      <c r="B84" s="3" t="s">
        <v>28</v>
      </c>
      <c r="C84" s="3" t="s">
        <v>10</v>
      </c>
      <c r="D84" s="3" t="s">
        <v>18</v>
      </c>
      <c r="E84" s="3" t="s">
        <v>33</v>
      </c>
      <c r="F84" s="3" t="s">
        <v>38</v>
      </c>
      <c r="G84" s="4">
        <v>42058</v>
      </c>
      <c r="H84" s="3">
        <v>200</v>
      </c>
      <c r="I84" s="5">
        <v>788</v>
      </c>
      <c r="J84" s="5">
        <f t="shared" si="1"/>
        <v>157600</v>
      </c>
      <c r="M84"/>
    </row>
    <row r="85" spans="1:13" ht="30" customHeight="1" x14ac:dyDescent="0.75">
      <c r="A85" s="2">
        <v>84</v>
      </c>
      <c r="B85" s="3" t="s">
        <v>23</v>
      </c>
      <c r="C85" s="3" t="s">
        <v>15</v>
      </c>
      <c r="D85" s="3" t="s">
        <v>17</v>
      </c>
      <c r="E85" s="3" t="s">
        <v>32</v>
      </c>
      <c r="F85" s="3" t="s">
        <v>35</v>
      </c>
      <c r="G85" s="4">
        <v>42059</v>
      </c>
      <c r="H85" s="3">
        <v>60</v>
      </c>
      <c r="I85" s="5">
        <v>1400</v>
      </c>
      <c r="J85" s="5">
        <f t="shared" si="1"/>
        <v>84000</v>
      </c>
      <c r="M85"/>
    </row>
    <row r="86" spans="1:13" ht="30" customHeight="1" x14ac:dyDescent="0.75">
      <c r="A86" s="2">
        <v>85</v>
      </c>
      <c r="B86" s="3" t="s">
        <v>28</v>
      </c>
      <c r="C86" s="3" t="s">
        <v>14</v>
      </c>
      <c r="D86" s="3" t="s">
        <v>20</v>
      </c>
      <c r="E86" s="3" t="s">
        <v>32</v>
      </c>
      <c r="F86" s="3" t="s">
        <v>35</v>
      </c>
      <c r="G86" s="4">
        <v>42059</v>
      </c>
      <c r="H86" s="3">
        <v>300</v>
      </c>
      <c r="I86" s="5">
        <v>1402</v>
      </c>
      <c r="J86" s="5">
        <f t="shared" si="1"/>
        <v>420600</v>
      </c>
      <c r="M86"/>
    </row>
    <row r="87" spans="1:13" ht="30" customHeight="1" x14ac:dyDescent="0.75">
      <c r="A87" s="2">
        <v>86</v>
      </c>
      <c r="B87" s="3" t="s">
        <v>29</v>
      </c>
      <c r="C87" s="3" t="s">
        <v>16</v>
      </c>
      <c r="D87" s="3" t="s">
        <v>18</v>
      </c>
      <c r="E87" s="3" t="s">
        <v>32</v>
      </c>
      <c r="F87" s="3" t="s">
        <v>38</v>
      </c>
      <c r="G87" s="4">
        <v>42059</v>
      </c>
      <c r="H87" s="3">
        <v>25</v>
      </c>
      <c r="I87" s="5">
        <v>1235</v>
      </c>
      <c r="J87" s="5">
        <f t="shared" si="1"/>
        <v>30875</v>
      </c>
      <c r="M87"/>
    </row>
    <row r="88" spans="1:13" ht="30" customHeight="1" x14ac:dyDescent="0.75">
      <c r="A88" s="2">
        <v>87</v>
      </c>
      <c r="B88" s="3" t="s">
        <v>24</v>
      </c>
      <c r="C88" s="3" t="s">
        <v>13</v>
      </c>
      <c r="D88" s="3" t="s">
        <v>21</v>
      </c>
      <c r="E88" s="3" t="s">
        <v>34</v>
      </c>
      <c r="F88" s="3" t="s">
        <v>36</v>
      </c>
      <c r="G88" s="4">
        <v>42059</v>
      </c>
      <c r="H88" s="3">
        <v>200</v>
      </c>
      <c r="I88" s="5">
        <v>1185</v>
      </c>
      <c r="J88" s="5">
        <f t="shared" si="1"/>
        <v>237000</v>
      </c>
      <c r="M88"/>
    </row>
    <row r="89" spans="1:13" ht="30" customHeight="1" x14ac:dyDescent="0.75">
      <c r="A89" s="2">
        <v>88</v>
      </c>
      <c r="B89" s="3" t="s">
        <v>30</v>
      </c>
      <c r="C89" s="3" t="s">
        <v>12</v>
      </c>
      <c r="D89" s="3" t="s">
        <v>17</v>
      </c>
      <c r="E89" s="3" t="s">
        <v>34</v>
      </c>
      <c r="F89" s="3" t="s">
        <v>37</v>
      </c>
      <c r="G89" s="4">
        <v>42061</v>
      </c>
      <c r="H89" s="3">
        <v>18</v>
      </c>
      <c r="I89" s="5">
        <v>440</v>
      </c>
      <c r="J89" s="5">
        <f t="shared" si="1"/>
        <v>7920</v>
      </c>
      <c r="M89"/>
    </row>
    <row r="90" spans="1:13" ht="30" customHeight="1" x14ac:dyDescent="0.75">
      <c r="A90" s="2">
        <v>89</v>
      </c>
      <c r="B90" s="3" t="s">
        <v>27</v>
      </c>
      <c r="C90" s="3" t="s">
        <v>12</v>
      </c>
      <c r="D90" s="3" t="s">
        <v>20</v>
      </c>
      <c r="E90" s="3" t="s">
        <v>33</v>
      </c>
      <c r="F90" s="3" t="s">
        <v>36</v>
      </c>
      <c r="G90" s="4">
        <v>42061</v>
      </c>
      <c r="H90" s="3">
        <v>40</v>
      </c>
      <c r="I90" s="5">
        <v>1091</v>
      </c>
      <c r="J90" s="5">
        <f t="shared" si="1"/>
        <v>43640</v>
      </c>
      <c r="M90"/>
    </row>
    <row r="91" spans="1:13" ht="30" customHeight="1" x14ac:dyDescent="0.75">
      <c r="A91" s="2">
        <v>90</v>
      </c>
      <c r="B91" s="3" t="s">
        <v>29</v>
      </c>
      <c r="C91" s="3" t="s">
        <v>14</v>
      </c>
      <c r="D91" s="3" t="s">
        <v>18</v>
      </c>
      <c r="E91" s="3" t="s">
        <v>32</v>
      </c>
      <c r="F91" s="3" t="s">
        <v>38</v>
      </c>
      <c r="G91" s="4">
        <v>42061</v>
      </c>
      <c r="H91" s="3">
        <v>375</v>
      </c>
      <c r="I91" s="5">
        <v>677</v>
      </c>
      <c r="J91" s="5">
        <f t="shared" si="1"/>
        <v>253875</v>
      </c>
      <c r="M91"/>
    </row>
    <row r="92" spans="1:13" ht="30" customHeight="1" x14ac:dyDescent="0.75">
      <c r="A92" s="2">
        <v>91</v>
      </c>
      <c r="B92" s="3" t="s">
        <v>24</v>
      </c>
      <c r="C92" s="3" t="s">
        <v>11</v>
      </c>
      <c r="D92" s="3" t="s">
        <v>19</v>
      </c>
      <c r="E92" s="3" t="s">
        <v>32</v>
      </c>
      <c r="F92" s="3" t="s">
        <v>36</v>
      </c>
      <c r="G92" s="4">
        <v>42062</v>
      </c>
      <c r="H92" s="3">
        <v>450</v>
      </c>
      <c r="I92" s="5">
        <v>947</v>
      </c>
      <c r="J92" s="5">
        <f t="shared" si="1"/>
        <v>426150</v>
      </c>
      <c r="M92"/>
    </row>
    <row r="93" spans="1:13" ht="30" customHeight="1" x14ac:dyDescent="0.75">
      <c r="A93" s="2">
        <v>92</v>
      </c>
      <c r="B93" s="3" t="s">
        <v>22</v>
      </c>
      <c r="C93" s="3" t="s">
        <v>9</v>
      </c>
      <c r="D93" s="3" t="s">
        <v>21</v>
      </c>
      <c r="E93" s="3" t="s">
        <v>33</v>
      </c>
      <c r="F93" s="3" t="s">
        <v>39</v>
      </c>
      <c r="G93" s="4">
        <v>42062</v>
      </c>
      <c r="H93" s="3">
        <v>24</v>
      </c>
      <c r="I93" s="5">
        <v>721</v>
      </c>
      <c r="J93" s="5">
        <f t="shared" si="1"/>
        <v>17304</v>
      </c>
      <c r="M93"/>
    </row>
    <row r="94" spans="1:13" ht="30" customHeight="1" x14ac:dyDescent="0.75">
      <c r="A94" s="2">
        <v>93</v>
      </c>
      <c r="B94" s="3" t="s">
        <v>24</v>
      </c>
      <c r="C94" s="3" t="s">
        <v>13</v>
      </c>
      <c r="D94" s="3" t="s">
        <v>20</v>
      </c>
      <c r="E94" s="3" t="s">
        <v>33</v>
      </c>
      <c r="F94" s="3" t="s">
        <v>36</v>
      </c>
      <c r="G94" s="4">
        <v>42063</v>
      </c>
      <c r="H94" s="3">
        <v>40</v>
      </c>
      <c r="I94" s="5">
        <v>694</v>
      </c>
      <c r="J94" s="5">
        <f t="shared" si="1"/>
        <v>27760</v>
      </c>
      <c r="M94"/>
    </row>
    <row r="95" spans="1:13" ht="30" customHeight="1" x14ac:dyDescent="0.75">
      <c r="A95" s="2">
        <v>94</v>
      </c>
      <c r="B95" s="3" t="s">
        <v>30</v>
      </c>
      <c r="C95" s="3" t="s">
        <v>10</v>
      </c>
      <c r="D95" s="3" t="s">
        <v>20</v>
      </c>
      <c r="E95" s="3" t="s">
        <v>34</v>
      </c>
      <c r="F95" s="3" t="s">
        <v>36</v>
      </c>
      <c r="G95" s="4">
        <v>42064</v>
      </c>
      <c r="H95" s="3">
        <v>120</v>
      </c>
      <c r="I95" s="5">
        <v>1246</v>
      </c>
      <c r="J95" s="5">
        <f t="shared" si="1"/>
        <v>149520</v>
      </c>
      <c r="M95"/>
    </row>
    <row r="96" spans="1:13" ht="30" customHeight="1" x14ac:dyDescent="0.75">
      <c r="A96" s="2">
        <v>95</v>
      </c>
      <c r="B96" s="3" t="s">
        <v>6</v>
      </c>
      <c r="C96" s="3" t="s">
        <v>13</v>
      </c>
      <c r="D96" s="3" t="s">
        <v>21</v>
      </c>
      <c r="E96" s="3" t="s">
        <v>33</v>
      </c>
      <c r="F96" s="3" t="s">
        <v>37</v>
      </c>
      <c r="G96" s="4">
        <v>42067</v>
      </c>
      <c r="H96" s="3">
        <v>60</v>
      </c>
      <c r="I96" s="5">
        <v>284</v>
      </c>
      <c r="J96" s="5">
        <f t="shared" si="1"/>
        <v>17040</v>
      </c>
      <c r="M96"/>
    </row>
    <row r="97" spans="1:13" ht="30" customHeight="1" x14ac:dyDescent="0.75">
      <c r="A97" s="2">
        <v>96</v>
      </c>
      <c r="B97" s="3" t="s">
        <v>24</v>
      </c>
      <c r="C97" s="3" t="s">
        <v>16</v>
      </c>
      <c r="D97" s="3" t="s">
        <v>19</v>
      </c>
      <c r="E97" s="3" t="s">
        <v>34</v>
      </c>
      <c r="F97" s="3" t="s">
        <v>36</v>
      </c>
      <c r="G97" s="4">
        <v>42067</v>
      </c>
      <c r="H97" s="3">
        <v>20</v>
      </c>
      <c r="I97" s="5">
        <v>257</v>
      </c>
      <c r="J97" s="5">
        <f t="shared" si="1"/>
        <v>5140</v>
      </c>
      <c r="M97"/>
    </row>
    <row r="98" spans="1:13" ht="30" customHeight="1" x14ac:dyDescent="0.75">
      <c r="A98" s="2">
        <v>97</v>
      </c>
      <c r="B98" s="3" t="s">
        <v>26</v>
      </c>
      <c r="C98" s="3" t="s">
        <v>15</v>
      </c>
      <c r="D98" s="3" t="s">
        <v>20</v>
      </c>
      <c r="E98" s="3" t="s">
        <v>33</v>
      </c>
      <c r="F98" s="3" t="s">
        <v>36</v>
      </c>
      <c r="G98" s="4">
        <v>42067</v>
      </c>
      <c r="H98" s="3">
        <v>30</v>
      </c>
      <c r="I98" s="5">
        <v>1210</v>
      </c>
      <c r="J98" s="5">
        <f t="shared" si="1"/>
        <v>36300</v>
      </c>
      <c r="M98"/>
    </row>
    <row r="99" spans="1:13" ht="30" customHeight="1" x14ac:dyDescent="0.75">
      <c r="A99" s="2">
        <v>98</v>
      </c>
      <c r="B99" s="3" t="s">
        <v>29</v>
      </c>
      <c r="C99" s="3" t="s">
        <v>12</v>
      </c>
      <c r="D99" s="3" t="s">
        <v>21</v>
      </c>
      <c r="E99" s="3" t="s">
        <v>32</v>
      </c>
      <c r="F99" s="3" t="s">
        <v>36</v>
      </c>
      <c r="G99" s="4">
        <v>42068</v>
      </c>
      <c r="H99" s="3">
        <v>200</v>
      </c>
      <c r="I99" s="5">
        <v>954</v>
      </c>
      <c r="J99" s="5">
        <f t="shared" si="1"/>
        <v>190800</v>
      </c>
      <c r="M99"/>
    </row>
    <row r="100" spans="1:13" ht="30" customHeight="1" x14ac:dyDescent="0.75">
      <c r="A100" s="2">
        <v>99</v>
      </c>
      <c r="B100" s="3" t="s">
        <v>6</v>
      </c>
      <c r="C100" s="3" t="s">
        <v>9</v>
      </c>
      <c r="D100" s="3" t="s">
        <v>18</v>
      </c>
      <c r="E100" s="3" t="s">
        <v>32</v>
      </c>
      <c r="F100" s="3" t="s">
        <v>37</v>
      </c>
      <c r="G100" s="4">
        <v>42070</v>
      </c>
      <c r="H100" s="3">
        <v>60</v>
      </c>
      <c r="I100" s="5">
        <v>839</v>
      </c>
      <c r="J100" s="5">
        <f t="shared" si="1"/>
        <v>50340</v>
      </c>
      <c r="M100"/>
    </row>
    <row r="101" spans="1:13" ht="30" customHeight="1" x14ac:dyDescent="0.75">
      <c r="A101" s="2">
        <v>100</v>
      </c>
      <c r="B101" s="3" t="s">
        <v>28</v>
      </c>
      <c r="C101" s="3" t="s">
        <v>13</v>
      </c>
      <c r="D101" s="3" t="s">
        <v>21</v>
      </c>
      <c r="E101" s="3" t="s">
        <v>33</v>
      </c>
      <c r="F101" s="3" t="s">
        <v>38</v>
      </c>
      <c r="G101" s="4">
        <v>42070</v>
      </c>
      <c r="H101" s="3">
        <v>200</v>
      </c>
      <c r="I101" s="5">
        <v>315</v>
      </c>
      <c r="J101" s="5">
        <f t="shared" si="1"/>
        <v>63000</v>
      </c>
      <c r="M101"/>
    </row>
    <row r="102" spans="1:13" ht="30" customHeight="1" x14ac:dyDescent="0.75">
      <c r="A102" s="2">
        <v>101</v>
      </c>
      <c r="B102" s="3" t="s">
        <v>22</v>
      </c>
      <c r="C102" s="3" t="s">
        <v>15</v>
      </c>
      <c r="D102" s="3" t="s">
        <v>21</v>
      </c>
      <c r="E102" s="3" t="s">
        <v>33</v>
      </c>
      <c r="F102" s="3" t="s">
        <v>38</v>
      </c>
      <c r="G102" s="4">
        <v>42070</v>
      </c>
      <c r="H102" s="3">
        <v>60</v>
      </c>
      <c r="I102" s="5">
        <v>971</v>
      </c>
      <c r="J102" s="5">
        <f t="shared" si="1"/>
        <v>58260</v>
      </c>
      <c r="M102"/>
    </row>
    <row r="103" spans="1:13" ht="30" customHeight="1" x14ac:dyDescent="0.75">
      <c r="A103" s="2">
        <v>102</v>
      </c>
      <c r="B103" s="3" t="s">
        <v>25</v>
      </c>
      <c r="C103" s="3" t="s">
        <v>10</v>
      </c>
      <c r="D103" s="3" t="s">
        <v>20</v>
      </c>
      <c r="E103" s="3" t="s">
        <v>34</v>
      </c>
      <c r="F103" s="3" t="s">
        <v>35</v>
      </c>
      <c r="G103" s="4">
        <v>42071</v>
      </c>
      <c r="H103" s="3">
        <v>40</v>
      </c>
      <c r="I103" s="5">
        <v>344</v>
      </c>
      <c r="J103" s="5">
        <f t="shared" si="1"/>
        <v>13760</v>
      </c>
      <c r="M103"/>
    </row>
    <row r="104" spans="1:13" ht="30" customHeight="1" x14ac:dyDescent="0.75">
      <c r="A104" s="2">
        <v>103</v>
      </c>
      <c r="B104" s="3" t="s">
        <v>25</v>
      </c>
      <c r="C104" s="3" t="s">
        <v>9</v>
      </c>
      <c r="D104" s="3" t="s">
        <v>21</v>
      </c>
      <c r="E104" s="3" t="s">
        <v>33</v>
      </c>
      <c r="F104" s="3" t="s">
        <v>37</v>
      </c>
      <c r="G104" s="4">
        <v>42072</v>
      </c>
      <c r="H104" s="3">
        <v>80</v>
      </c>
      <c r="I104" s="5">
        <v>1355</v>
      </c>
      <c r="J104" s="5">
        <f t="shared" si="1"/>
        <v>108400</v>
      </c>
      <c r="M104"/>
    </row>
    <row r="105" spans="1:13" ht="30" customHeight="1" x14ac:dyDescent="0.75">
      <c r="A105" s="2">
        <v>104</v>
      </c>
      <c r="B105" s="3" t="s">
        <v>23</v>
      </c>
      <c r="C105" s="3" t="s">
        <v>15</v>
      </c>
      <c r="D105" s="3" t="s">
        <v>17</v>
      </c>
      <c r="E105" s="3" t="s">
        <v>32</v>
      </c>
      <c r="F105" s="3" t="s">
        <v>39</v>
      </c>
      <c r="G105" s="4">
        <v>42072</v>
      </c>
      <c r="H105" s="3">
        <v>180</v>
      </c>
      <c r="I105" s="5">
        <v>840</v>
      </c>
      <c r="J105" s="5">
        <f t="shared" si="1"/>
        <v>151200</v>
      </c>
      <c r="M105"/>
    </row>
    <row r="106" spans="1:13" ht="30" customHeight="1" x14ac:dyDescent="0.75">
      <c r="A106" s="2">
        <v>105</v>
      </c>
      <c r="B106" s="3" t="s">
        <v>23</v>
      </c>
      <c r="C106" s="3" t="s">
        <v>12</v>
      </c>
      <c r="D106" s="3" t="s">
        <v>20</v>
      </c>
      <c r="E106" s="3" t="s">
        <v>33</v>
      </c>
      <c r="F106" s="3" t="s">
        <v>37</v>
      </c>
      <c r="G106" s="4">
        <v>42072</v>
      </c>
      <c r="H106" s="3">
        <v>6</v>
      </c>
      <c r="I106" s="5">
        <v>1059</v>
      </c>
      <c r="J106" s="5">
        <f t="shared" si="1"/>
        <v>6354</v>
      </c>
      <c r="M106"/>
    </row>
    <row r="107" spans="1:13" ht="30" customHeight="1" x14ac:dyDescent="0.75">
      <c r="A107" s="2">
        <v>106</v>
      </c>
      <c r="B107" s="3" t="s">
        <v>22</v>
      </c>
      <c r="C107" s="3" t="s">
        <v>9</v>
      </c>
      <c r="D107" s="3" t="s">
        <v>21</v>
      </c>
      <c r="E107" s="3" t="s">
        <v>33</v>
      </c>
      <c r="F107" s="3" t="s">
        <v>38</v>
      </c>
      <c r="G107" s="4">
        <v>42072</v>
      </c>
      <c r="H107" s="3">
        <v>60</v>
      </c>
      <c r="I107" s="5">
        <v>1179</v>
      </c>
      <c r="J107" s="5">
        <f t="shared" si="1"/>
        <v>70740</v>
      </c>
      <c r="M107"/>
    </row>
    <row r="108" spans="1:13" ht="30" customHeight="1" x14ac:dyDescent="0.75">
      <c r="A108" s="2">
        <v>107</v>
      </c>
      <c r="B108" s="3" t="s">
        <v>24</v>
      </c>
      <c r="C108" s="3" t="s">
        <v>14</v>
      </c>
      <c r="D108" s="3" t="s">
        <v>19</v>
      </c>
      <c r="E108" s="3" t="s">
        <v>33</v>
      </c>
      <c r="F108" s="3" t="s">
        <v>39</v>
      </c>
      <c r="G108" s="4">
        <v>42073</v>
      </c>
      <c r="H108" s="3">
        <v>36</v>
      </c>
      <c r="I108" s="5">
        <v>494</v>
      </c>
      <c r="J108" s="5">
        <f t="shared" si="1"/>
        <v>17784</v>
      </c>
      <c r="M108"/>
    </row>
    <row r="109" spans="1:13" ht="30" customHeight="1" x14ac:dyDescent="0.75">
      <c r="A109" s="2">
        <v>108</v>
      </c>
      <c r="B109" s="3" t="s">
        <v>22</v>
      </c>
      <c r="C109" s="3" t="s">
        <v>16</v>
      </c>
      <c r="D109" s="3" t="s">
        <v>20</v>
      </c>
      <c r="E109" s="3" t="s">
        <v>33</v>
      </c>
      <c r="F109" s="3" t="s">
        <v>35</v>
      </c>
      <c r="G109" s="4">
        <v>42073</v>
      </c>
      <c r="H109" s="3">
        <v>2</v>
      </c>
      <c r="I109" s="5">
        <v>1053</v>
      </c>
      <c r="J109" s="5">
        <f t="shared" si="1"/>
        <v>2106</v>
      </c>
      <c r="M109"/>
    </row>
    <row r="110" spans="1:13" ht="30" customHeight="1" x14ac:dyDescent="0.75">
      <c r="A110" s="2">
        <v>109</v>
      </c>
      <c r="B110" s="3" t="s">
        <v>25</v>
      </c>
      <c r="C110" s="3" t="s">
        <v>13</v>
      </c>
      <c r="D110" s="3" t="s">
        <v>17</v>
      </c>
      <c r="E110" s="3" t="s">
        <v>34</v>
      </c>
      <c r="F110" s="3" t="s">
        <v>37</v>
      </c>
      <c r="G110" s="4">
        <v>42073</v>
      </c>
      <c r="H110" s="3">
        <v>25</v>
      </c>
      <c r="I110" s="5">
        <v>488</v>
      </c>
      <c r="J110" s="5">
        <f t="shared" si="1"/>
        <v>12200</v>
      </c>
      <c r="M110"/>
    </row>
    <row r="111" spans="1:13" ht="30" customHeight="1" x14ac:dyDescent="0.75">
      <c r="A111" s="2">
        <v>110</v>
      </c>
      <c r="B111" s="3" t="s">
        <v>30</v>
      </c>
      <c r="C111" s="3" t="s">
        <v>13</v>
      </c>
      <c r="D111" s="3" t="s">
        <v>19</v>
      </c>
      <c r="E111" s="3" t="s">
        <v>32</v>
      </c>
      <c r="F111" s="3" t="s">
        <v>35</v>
      </c>
      <c r="G111" s="4">
        <v>42074</v>
      </c>
      <c r="H111" s="3">
        <v>60</v>
      </c>
      <c r="I111" s="5">
        <v>593</v>
      </c>
      <c r="J111" s="5">
        <f t="shared" si="1"/>
        <v>35580</v>
      </c>
      <c r="M111"/>
    </row>
    <row r="112" spans="1:13" ht="30" customHeight="1" x14ac:dyDescent="0.75">
      <c r="A112" s="2">
        <v>111</v>
      </c>
      <c r="B112" s="3" t="s">
        <v>22</v>
      </c>
      <c r="C112" s="3" t="s">
        <v>14</v>
      </c>
      <c r="D112" s="3" t="s">
        <v>20</v>
      </c>
      <c r="E112" s="3" t="s">
        <v>32</v>
      </c>
      <c r="F112" s="3" t="s">
        <v>35</v>
      </c>
      <c r="G112" s="4">
        <v>42075</v>
      </c>
      <c r="H112" s="3">
        <v>60</v>
      </c>
      <c r="I112" s="5">
        <v>786</v>
      </c>
      <c r="J112" s="5">
        <f t="shared" si="1"/>
        <v>47160</v>
      </c>
      <c r="M112"/>
    </row>
    <row r="113" spans="1:13" ht="30" customHeight="1" x14ac:dyDescent="0.75">
      <c r="A113" s="2">
        <v>112</v>
      </c>
      <c r="B113" s="3" t="s">
        <v>6</v>
      </c>
      <c r="C113" s="3" t="s">
        <v>16</v>
      </c>
      <c r="D113" s="3" t="s">
        <v>21</v>
      </c>
      <c r="E113" s="3" t="s">
        <v>33</v>
      </c>
      <c r="F113" s="3" t="s">
        <v>36</v>
      </c>
      <c r="G113" s="4">
        <v>42075</v>
      </c>
      <c r="H113" s="3">
        <v>120</v>
      </c>
      <c r="I113" s="5">
        <v>813</v>
      </c>
      <c r="J113" s="5">
        <f t="shared" si="1"/>
        <v>97560</v>
      </c>
      <c r="M113"/>
    </row>
    <row r="114" spans="1:13" ht="30" customHeight="1" x14ac:dyDescent="0.75">
      <c r="A114" s="2">
        <v>113</v>
      </c>
      <c r="B114" s="3" t="s">
        <v>26</v>
      </c>
      <c r="C114" s="3" t="s">
        <v>16</v>
      </c>
      <c r="D114" s="3" t="s">
        <v>19</v>
      </c>
      <c r="E114" s="3" t="s">
        <v>32</v>
      </c>
      <c r="F114" s="3" t="s">
        <v>39</v>
      </c>
      <c r="G114" s="4">
        <v>42076</v>
      </c>
      <c r="H114" s="3">
        <v>30</v>
      </c>
      <c r="I114" s="5">
        <v>554</v>
      </c>
      <c r="J114" s="5">
        <f t="shared" si="1"/>
        <v>16620</v>
      </c>
      <c r="M114"/>
    </row>
    <row r="115" spans="1:13" ht="30" customHeight="1" x14ac:dyDescent="0.75">
      <c r="A115" s="2">
        <v>114</v>
      </c>
      <c r="B115" s="3" t="s">
        <v>25</v>
      </c>
      <c r="C115" s="3" t="s">
        <v>11</v>
      </c>
      <c r="D115" s="3" t="s">
        <v>19</v>
      </c>
      <c r="E115" s="3" t="s">
        <v>33</v>
      </c>
      <c r="F115" s="3" t="s">
        <v>36</v>
      </c>
      <c r="G115" s="4">
        <v>42076</v>
      </c>
      <c r="H115" s="3">
        <v>150</v>
      </c>
      <c r="I115" s="5">
        <v>486</v>
      </c>
      <c r="J115" s="5">
        <f t="shared" si="1"/>
        <v>72900</v>
      </c>
      <c r="M115"/>
    </row>
    <row r="116" spans="1:13" ht="30" customHeight="1" x14ac:dyDescent="0.75">
      <c r="A116" s="2">
        <v>115</v>
      </c>
      <c r="B116" s="3" t="s">
        <v>27</v>
      </c>
      <c r="C116" s="3" t="s">
        <v>13</v>
      </c>
      <c r="D116" s="3" t="s">
        <v>20</v>
      </c>
      <c r="E116" s="3" t="s">
        <v>34</v>
      </c>
      <c r="F116" s="3" t="s">
        <v>39</v>
      </c>
      <c r="G116" s="4">
        <v>42077</v>
      </c>
      <c r="H116" s="3">
        <v>6</v>
      </c>
      <c r="I116" s="5">
        <v>1274</v>
      </c>
      <c r="J116" s="5">
        <f t="shared" si="1"/>
        <v>7644</v>
      </c>
      <c r="M116"/>
    </row>
    <row r="117" spans="1:13" ht="30" customHeight="1" x14ac:dyDescent="0.75">
      <c r="A117" s="2">
        <v>116</v>
      </c>
      <c r="B117" s="3" t="s">
        <v>26</v>
      </c>
      <c r="C117" s="3" t="s">
        <v>13</v>
      </c>
      <c r="D117" s="3" t="s">
        <v>21</v>
      </c>
      <c r="E117" s="3" t="s">
        <v>34</v>
      </c>
      <c r="F117" s="3" t="s">
        <v>38</v>
      </c>
      <c r="G117" s="4">
        <v>42078</v>
      </c>
      <c r="H117" s="3">
        <v>120</v>
      </c>
      <c r="I117" s="5">
        <v>1038</v>
      </c>
      <c r="J117" s="5">
        <f t="shared" si="1"/>
        <v>124560</v>
      </c>
      <c r="M117"/>
    </row>
    <row r="118" spans="1:13" ht="30" customHeight="1" x14ac:dyDescent="0.75">
      <c r="A118" s="2">
        <v>117</v>
      </c>
      <c r="B118" s="3" t="s">
        <v>25</v>
      </c>
      <c r="C118" s="3" t="s">
        <v>9</v>
      </c>
      <c r="D118" s="3" t="s">
        <v>21</v>
      </c>
      <c r="E118" s="3" t="s">
        <v>34</v>
      </c>
      <c r="F118" s="3" t="s">
        <v>37</v>
      </c>
      <c r="G118" s="4">
        <v>42078</v>
      </c>
      <c r="H118" s="3">
        <v>100</v>
      </c>
      <c r="I118" s="5">
        <v>1312</v>
      </c>
      <c r="J118" s="5">
        <f t="shared" si="1"/>
        <v>131200</v>
      </c>
      <c r="M118"/>
    </row>
    <row r="119" spans="1:13" ht="30" customHeight="1" x14ac:dyDescent="0.75">
      <c r="A119" s="2">
        <v>118</v>
      </c>
      <c r="B119" s="3" t="s">
        <v>24</v>
      </c>
      <c r="C119" s="3" t="s">
        <v>9</v>
      </c>
      <c r="D119" s="3" t="s">
        <v>20</v>
      </c>
      <c r="E119" s="3" t="s">
        <v>33</v>
      </c>
      <c r="F119" s="3" t="s">
        <v>38</v>
      </c>
      <c r="G119" s="4">
        <v>42078</v>
      </c>
      <c r="H119" s="3">
        <v>30</v>
      </c>
      <c r="I119" s="5">
        <v>786</v>
      </c>
      <c r="J119" s="5">
        <f t="shared" si="1"/>
        <v>23580</v>
      </c>
      <c r="M119"/>
    </row>
    <row r="120" spans="1:13" ht="30" customHeight="1" x14ac:dyDescent="0.75">
      <c r="A120" s="2">
        <v>119</v>
      </c>
      <c r="B120" s="3" t="s">
        <v>24</v>
      </c>
      <c r="C120" s="3" t="s">
        <v>15</v>
      </c>
      <c r="D120" s="3" t="s">
        <v>17</v>
      </c>
      <c r="E120" s="3" t="s">
        <v>32</v>
      </c>
      <c r="F120" s="3" t="s">
        <v>39</v>
      </c>
      <c r="G120" s="4">
        <v>42079</v>
      </c>
      <c r="H120" s="3">
        <v>120</v>
      </c>
      <c r="I120" s="5">
        <v>262</v>
      </c>
      <c r="J120" s="5">
        <f t="shared" si="1"/>
        <v>31440</v>
      </c>
      <c r="M120"/>
    </row>
    <row r="121" spans="1:13" ht="30" customHeight="1" x14ac:dyDescent="0.75">
      <c r="A121" s="2">
        <v>120</v>
      </c>
      <c r="B121" s="3" t="s">
        <v>22</v>
      </c>
      <c r="C121" s="3" t="s">
        <v>15</v>
      </c>
      <c r="D121" s="3" t="s">
        <v>17</v>
      </c>
      <c r="E121" s="3" t="s">
        <v>34</v>
      </c>
      <c r="F121" s="3" t="s">
        <v>39</v>
      </c>
      <c r="G121" s="4">
        <v>42080</v>
      </c>
      <c r="H121" s="3">
        <v>9</v>
      </c>
      <c r="I121" s="5">
        <v>1100</v>
      </c>
      <c r="J121" s="5">
        <f t="shared" si="1"/>
        <v>9900</v>
      </c>
      <c r="M121"/>
    </row>
    <row r="122" spans="1:13" ht="30" customHeight="1" x14ac:dyDescent="0.75">
      <c r="A122" s="2">
        <v>121</v>
      </c>
      <c r="B122" s="3" t="s">
        <v>6</v>
      </c>
      <c r="C122" s="3" t="s">
        <v>10</v>
      </c>
      <c r="D122" s="3" t="s">
        <v>18</v>
      </c>
      <c r="E122" s="3" t="s">
        <v>33</v>
      </c>
      <c r="F122" s="3" t="s">
        <v>39</v>
      </c>
      <c r="G122" s="4">
        <v>42081</v>
      </c>
      <c r="H122" s="3">
        <v>72</v>
      </c>
      <c r="I122" s="5">
        <v>991</v>
      </c>
      <c r="J122" s="5">
        <f t="shared" si="1"/>
        <v>71352</v>
      </c>
      <c r="M122"/>
    </row>
    <row r="123" spans="1:13" ht="30" customHeight="1" x14ac:dyDescent="0.75">
      <c r="A123" s="2">
        <v>122</v>
      </c>
      <c r="B123" s="3" t="s">
        <v>25</v>
      </c>
      <c r="C123" s="3" t="s">
        <v>14</v>
      </c>
      <c r="D123" s="3" t="s">
        <v>21</v>
      </c>
      <c r="E123" s="3" t="s">
        <v>34</v>
      </c>
      <c r="F123" s="3" t="s">
        <v>35</v>
      </c>
      <c r="G123" s="4">
        <v>42082</v>
      </c>
      <c r="H123" s="3">
        <v>240</v>
      </c>
      <c r="I123" s="5">
        <v>1132</v>
      </c>
      <c r="J123" s="5">
        <f t="shared" si="1"/>
        <v>271680</v>
      </c>
      <c r="M123"/>
    </row>
    <row r="124" spans="1:13" ht="30" customHeight="1" x14ac:dyDescent="0.75">
      <c r="A124" s="2">
        <v>123</v>
      </c>
      <c r="B124" s="3" t="s">
        <v>22</v>
      </c>
      <c r="C124" s="3" t="s">
        <v>11</v>
      </c>
      <c r="D124" s="3" t="s">
        <v>21</v>
      </c>
      <c r="E124" s="3" t="s">
        <v>34</v>
      </c>
      <c r="F124" s="3" t="s">
        <v>37</v>
      </c>
      <c r="G124" s="4">
        <v>42083</v>
      </c>
      <c r="H124" s="3">
        <v>24</v>
      </c>
      <c r="I124" s="5">
        <v>676</v>
      </c>
      <c r="J124" s="5">
        <f t="shared" si="1"/>
        <v>16224</v>
      </c>
      <c r="M124"/>
    </row>
    <row r="125" spans="1:13" ht="30" customHeight="1" x14ac:dyDescent="0.75">
      <c r="A125" s="2">
        <v>124</v>
      </c>
      <c r="B125" s="3" t="s">
        <v>23</v>
      </c>
      <c r="C125" s="3" t="s">
        <v>13</v>
      </c>
      <c r="D125" s="3" t="s">
        <v>21</v>
      </c>
      <c r="E125" s="3" t="s">
        <v>34</v>
      </c>
      <c r="F125" s="3" t="s">
        <v>39</v>
      </c>
      <c r="G125" s="4">
        <v>42083</v>
      </c>
      <c r="H125" s="3">
        <v>72</v>
      </c>
      <c r="I125" s="5">
        <v>579</v>
      </c>
      <c r="J125" s="5">
        <f t="shared" si="1"/>
        <v>41688</v>
      </c>
      <c r="M125"/>
    </row>
    <row r="126" spans="1:13" ht="30" customHeight="1" x14ac:dyDescent="0.75">
      <c r="A126" s="2">
        <v>125</v>
      </c>
      <c r="B126" s="3" t="s">
        <v>29</v>
      </c>
      <c r="C126" s="3" t="s">
        <v>16</v>
      </c>
      <c r="D126" s="3" t="s">
        <v>18</v>
      </c>
      <c r="E126" s="3" t="s">
        <v>32</v>
      </c>
      <c r="F126" s="3" t="s">
        <v>37</v>
      </c>
      <c r="G126" s="4">
        <v>42084</v>
      </c>
      <c r="H126" s="3">
        <v>5</v>
      </c>
      <c r="I126" s="5">
        <v>1386</v>
      </c>
      <c r="J126" s="5">
        <f t="shared" si="1"/>
        <v>6930</v>
      </c>
      <c r="M126"/>
    </row>
    <row r="127" spans="1:13" ht="30" customHeight="1" x14ac:dyDescent="0.75">
      <c r="A127" s="2">
        <v>126</v>
      </c>
      <c r="B127" s="3" t="s">
        <v>25</v>
      </c>
      <c r="C127" s="3" t="s">
        <v>9</v>
      </c>
      <c r="D127" s="3" t="s">
        <v>21</v>
      </c>
      <c r="E127" s="3" t="s">
        <v>33</v>
      </c>
      <c r="F127" s="3" t="s">
        <v>35</v>
      </c>
      <c r="G127" s="4">
        <v>42086</v>
      </c>
      <c r="H127" s="3">
        <v>100</v>
      </c>
      <c r="I127" s="5">
        <v>1202</v>
      </c>
      <c r="J127" s="5">
        <f t="shared" si="1"/>
        <v>120200</v>
      </c>
      <c r="M127"/>
    </row>
    <row r="128" spans="1:13" ht="30" customHeight="1" x14ac:dyDescent="0.75">
      <c r="A128" s="2">
        <v>127</v>
      </c>
      <c r="B128" s="3" t="s">
        <v>22</v>
      </c>
      <c r="C128" s="3" t="s">
        <v>12</v>
      </c>
      <c r="D128" s="3" t="s">
        <v>19</v>
      </c>
      <c r="E128" s="3" t="s">
        <v>32</v>
      </c>
      <c r="F128" s="3" t="s">
        <v>35</v>
      </c>
      <c r="G128" s="4">
        <v>42086</v>
      </c>
      <c r="H128" s="3">
        <v>10</v>
      </c>
      <c r="I128" s="5">
        <v>1393</v>
      </c>
      <c r="J128" s="5">
        <f t="shared" si="1"/>
        <v>13930</v>
      </c>
      <c r="M128"/>
    </row>
    <row r="129" spans="1:13" ht="30" customHeight="1" x14ac:dyDescent="0.75">
      <c r="A129" s="2">
        <v>128</v>
      </c>
      <c r="B129" s="3" t="s">
        <v>29</v>
      </c>
      <c r="C129" s="3" t="s">
        <v>11</v>
      </c>
      <c r="D129" s="3" t="s">
        <v>20</v>
      </c>
      <c r="E129" s="3" t="s">
        <v>33</v>
      </c>
      <c r="F129" s="3" t="s">
        <v>37</v>
      </c>
      <c r="G129" s="4">
        <v>42086</v>
      </c>
      <c r="H129" s="3">
        <v>3</v>
      </c>
      <c r="I129" s="5">
        <v>1366</v>
      </c>
      <c r="J129" s="5">
        <f t="shared" si="1"/>
        <v>4098</v>
      </c>
      <c r="M129"/>
    </row>
    <row r="130" spans="1:13" ht="30" customHeight="1" x14ac:dyDescent="0.75">
      <c r="A130" s="2">
        <v>129</v>
      </c>
      <c r="B130" s="3" t="s">
        <v>26</v>
      </c>
      <c r="C130" s="3" t="s">
        <v>16</v>
      </c>
      <c r="D130" s="3" t="s">
        <v>20</v>
      </c>
      <c r="E130" s="3" t="s">
        <v>32</v>
      </c>
      <c r="F130" s="3" t="s">
        <v>36</v>
      </c>
      <c r="G130" s="4">
        <v>42087</v>
      </c>
      <c r="H130" s="3">
        <v>150</v>
      </c>
      <c r="I130" s="5">
        <v>798</v>
      </c>
      <c r="J130" s="5">
        <f t="shared" ref="J130:J193" si="2">H130*I130</f>
        <v>119700</v>
      </c>
      <c r="M130"/>
    </row>
    <row r="131" spans="1:13" ht="30" customHeight="1" x14ac:dyDescent="0.75">
      <c r="A131" s="2">
        <v>130</v>
      </c>
      <c r="B131" s="3" t="s">
        <v>23</v>
      </c>
      <c r="C131" s="3" t="s">
        <v>9</v>
      </c>
      <c r="D131" s="3" t="s">
        <v>17</v>
      </c>
      <c r="E131" s="3" t="s">
        <v>33</v>
      </c>
      <c r="F131" s="3" t="s">
        <v>35</v>
      </c>
      <c r="G131" s="4">
        <v>42088</v>
      </c>
      <c r="H131" s="3">
        <v>15</v>
      </c>
      <c r="I131" s="5">
        <v>1022</v>
      </c>
      <c r="J131" s="5">
        <f t="shared" si="2"/>
        <v>15330</v>
      </c>
      <c r="M131"/>
    </row>
    <row r="132" spans="1:13" ht="30" customHeight="1" x14ac:dyDescent="0.75">
      <c r="A132" s="2">
        <v>131</v>
      </c>
      <c r="B132" s="3" t="s">
        <v>27</v>
      </c>
      <c r="C132" s="3" t="s">
        <v>12</v>
      </c>
      <c r="D132" s="3" t="s">
        <v>17</v>
      </c>
      <c r="E132" s="3" t="s">
        <v>32</v>
      </c>
      <c r="F132" s="3" t="s">
        <v>39</v>
      </c>
      <c r="G132" s="4">
        <v>42089</v>
      </c>
      <c r="H132" s="3">
        <v>120</v>
      </c>
      <c r="I132" s="5">
        <v>931</v>
      </c>
      <c r="J132" s="5">
        <f t="shared" si="2"/>
        <v>111720</v>
      </c>
      <c r="M132"/>
    </row>
    <row r="133" spans="1:13" ht="30" customHeight="1" x14ac:dyDescent="0.75">
      <c r="A133" s="2">
        <v>132</v>
      </c>
      <c r="B133" s="3" t="s">
        <v>24</v>
      </c>
      <c r="C133" s="3" t="s">
        <v>13</v>
      </c>
      <c r="D133" s="3" t="s">
        <v>18</v>
      </c>
      <c r="E133" s="3" t="s">
        <v>34</v>
      </c>
      <c r="F133" s="3" t="s">
        <v>38</v>
      </c>
      <c r="G133" s="4">
        <v>42089</v>
      </c>
      <c r="H133" s="3">
        <v>20</v>
      </c>
      <c r="I133" s="5">
        <v>461</v>
      </c>
      <c r="J133" s="5">
        <f t="shared" si="2"/>
        <v>9220</v>
      </c>
      <c r="M133"/>
    </row>
    <row r="134" spans="1:13" ht="30" customHeight="1" x14ac:dyDescent="0.75">
      <c r="A134" s="2">
        <v>133</v>
      </c>
      <c r="B134" s="3" t="s">
        <v>6</v>
      </c>
      <c r="C134" s="3" t="s">
        <v>10</v>
      </c>
      <c r="D134" s="3" t="s">
        <v>17</v>
      </c>
      <c r="E134" s="3" t="s">
        <v>34</v>
      </c>
      <c r="F134" s="3" t="s">
        <v>39</v>
      </c>
      <c r="G134" s="4">
        <v>42090</v>
      </c>
      <c r="H134" s="3">
        <v>36</v>
      </c>
      <c r="I134" s="5">
        <v>756</v>
      </c>
      <c r="J134" s="5">
        <f t="shared" si="2"/>
        <v>27216</v>
      </c>
      <c r="M134"/>
    </row>
    <row r="135" spans="1:13" ht="30" customHeight="1" x14ac:dyDescent="0.75">
      <c r="A135" s="2">
        <v>134</v>
      </c>
      <c r="B135" s="3" t="s">
        <v>22</v>
      </c>
      <c r="C135" s="3" t="s">
        <v>15</v>
      </c>
      <c r="D135" s="3" t="s">
        <v>20</v>
      </c>
      <c r="E135" s="3" t="s">
        <v>33</v>
      </c>
      <c r="F135" s="3" t="s">
        <v>35</v>
      </c>
      <c r="G135" s="4">
        <v>42090</v>
      </c>
      <c r="H135" s="3">
        <v>1</v>
      </c>
      <c r="I135" s="5">
        <v>1195</v>
      </c>
      <c r="J135" s="5">
        <f t="shared" si="2"/>
        <v>1195</v>
      </c>
      <c r="M135"/>
    </row>
    <row r="136" spans="1:13" ht="30" customHeight="1" x14ac:dyDescent="0.75">
      <c r="A136" s="2">
        <v>135</v>
      </c>
      <c r="B136" s="3" t="s">
        <v>24</v>
      </c>
      <c r="C136" s="3" t="s">
        <v>14</v>
      </c>
      <c r="D136" s="3" t="s">
        <v>21</v>
      </c>
      <c r="E136" s="3" t="s">
        <v>32</v>
      </c>
      <c r="F136" s="3" t="s">
        <v>39</v>
      </c>
      <c r="G136" s="4">
        <v>42091</v>
      </c>
      <c r="H136" s="3">
        <v>360</v>
      </c>
      <c r="I136" s="5">
        <v>1032</v>
      </c>
      <c r="J136" s="5">
        <f t="shared" si="2"/>
        <v>371520</v>
      </c>
      <c r="M136"/>
    </row>
    <row r="137" spans="1:13" ht="30" customHeight="1" x14ac:dyDescent="0.75">
      <c r="A137" s="2">
        <v>136</v>
      </c>
      <c r="B137" s="3" t="s">
        <v>27</v>
      </c>
      <c r="C137" s="3" t="s">
        <v>13</v>
      </c>
      <c r="D137" s="3" t="s">
        <v>18</v>
      </c>
      <c r="E137" s="3" t="s">
        <v>34</v>
      </c>
      <c r="F137" s="3" t="s">
        <v>37</v>
      </c>
      <c r="G137" s="4">
        <v>42092</v>
      </c>
      <c r="H137" s="3">
        <v>4</v>
      </c>
      <c r="I137" s="5">
        <v>1374</v>
      </c>
      <c r="J137" s="5">
        <f t="shared" si="2"/>
        <v>5496</v>
      </c>
      <c r="M137"/>
    </row>
    <row r="138" spans="1:13" ht="30" customHeight="1" x14ac:dyDescent="0.75">
      <c r="A138" s="2">
        <v>137</v>
      </c>
      <c r="B138" s="3" t="s">
        <v>28</v>
      </c>
      <c r="C138" s="3" t="s">
        <v>11</v>
      </c>
      <c r="D138" s="3" t="s">
        <v>19</v>
      </c>
      <c r="E138" s="3" t="s">
        <v>32</v>
      </c>
      <c r="F138" s="3" t="s">
        <v>39</v>
      </c>
      <c r="G138" s="4">
        <v>42093</v>
      </c>
      <c r="H138" s="3">
        <v>450</v>
      </c>
      <c r="I138" s="5">
        <v>851</v>
      </c>
      <c r="J138" s="5">
        <f t="shared" si="2"/>
        <v>382950</v>
      </c>
      <c r="M138"/>
    </row>
    <row r="139" spans="1:13" ht="30" customHeight="1" x14ac:dyDescent="0.75">
      <c r="A139" s="2">
        <v>138</v>
      </c>
      <c r="B139" s="3" t="s">
        <v>25</v>
      </c>
      <c r="C139" s="3" t="s">
        <v>15</v>
      </c>
      <c r="D139" s="3" t="s">
        <v>17</v>
      </c>
      <c r="E139" s="3" t="s">
        <v>32</v>
      </c>
      <c r="F139" s="3" t="s">
        <v>39</v>
      </c>
      <c r="G139" s="4">
        <v>42093</v>
      </c>
      <c r="H139" s="3">
        <v>150</v>
      </c>
      <c r="I139" s="5">
        <v>1332</v>
      </c>
      <c r="J139" s="5">
        <f t="shared" si="2"/>
        <v>199800</v>
      </c>
      <c r="M139"/>
    </row>
    <row r="140" spans="1:13" ht="30" customHeight="1" x14ac:dyDescent="0.75">
      <c r="A140" s="2">
        <v>139</v>
      </c>
      <c r="B140" s="3" t="s">
        <v>29</v>
      </c>
      <c r="C140" s="3" t="s">
        <v>10</v>
      </c>
      <c r="D140" s="3" t="s">
        <v>17</v>
      </c>
      <c r="E140" s="3" t="s">
        <v>34</v>
      </c>
      <c r="F140" s="3" t="s">
        <v>39</v>
      </c>
      <c r="G140" s="4">
        <v>42093</v>
      </c>
      <c r="H140" s="3">
        <v>18</v>
      </c>
      <c r="I140" s="5">
        <v>804</v>
      </c>
      <c r="J140" s="5">
        <f t="shared" si="2"/>
        <v>14472</v>
      </c>
      <c r="M140"/>
    </row>
    <row r="141" spans="1:13" ht="30" customHeight="1" x14ac:dyDescent="0.75">
      <c r="A141" s="2">
        <v>140</v>
      </c>
      <c r="B141" s="3" t="s">
        <v>6</v>
      </c>
      <c r="C141" s="3" t="s">
        <v>9</v>
      </c>
      <c r="D141" s="3" t="s">
        <v>20</v>
      </c>
      <c r="E141" s="3" t="s">
        <v>32</v>
      </c>
      <c r="F141" s="3" t="s">
        <v>36</v>
      </c>
      <c r="G141" s="4">
        <v>42095</v>
      </c>
      <c r="H141" s="3">
        <v>225</v>
      </c>
      <c r="I141" s="5">
        <v>1114</v>
      </c>
      <c r="J141" s="5">
        <f t="shared" si="2"/>
        <v>250650</v>
      </c>
      <c r="M141"/>
    </row>
    <row r="142" spans="1:13" ht="30" customHeight="1" x14ac:dyDescent="0.75">
      <c r="A142" s="2">
        <v>141</v>
      </c>
      <c r="B142" s="3" t="s">
        <v>29</v>
      </c>
      <c r="C142" s="3" t="s">
        <v>16</v>
      </c>
      <c r="D142" s="3" t="s">
        <v>18</v>
      </c>
      <c r="E142" s="3" t="s">
        <v>33</v>
      </c>
      <c r="F142" s="3" t="s">
        <v>35</v>
      </c>
      <c r="G142" s="4">
        <v>42095</v>
      </c>
      <c r="H142" s="3">
        <v>2</v>
      </c>
      <c r="I142" s="5">
        <v>623</v>
      </c>
      <c r="J142" s="5">
        <f t="shared" si="2"/>
        <v>1246</v>
      </c>
      <c r="M142"/>
    </row>
    <row r="143" spans="1:13" ht="30" customHeight="1" x14ac:dyDescent="0.75">
      <c r="A143" s="2">
        <v>142</v>
      </c>
      <c r="B143" s="3" t="s">
        <v>26</v>
      </c>
      <c r="C143" s="3" t="s">
        <v>15</v>
      </c>
      <c r="D143" s="3" t="s">
        <v>20</v>
      </c>
      <c r="E143" s="3" t="s">
        <v>32</v>
      </c>
      <c r="F143" s="3" t="s">
        <v>39</v>
      </c>
      <c r="G143" s="4">
        <v>42095</v>
      </c>
      <c r="H143" s="3">
        <v>60</v>
      </c>
      <c r="I143" s="5">
        <v>357</v>
      </c>
      <c r="J143" s="5">
        <f t="shared" si="2"/>
        <v>21420</v>
      </c>
      <c r="M143"/>
    </row>
    <row r="144" spans="1:13" ht="30" customHeight="1" x14ac:dyDescent="0.75">
      <c r="A144" s="2">
        <v>143</v>
      </c>
      <c r="B144" s="3" t="s">
        <v>22</v>
      </c>
      <c r="C144" s="3" t="s">
        <v>9</v>
      </c>
      <c r="D144" s="3" t="s">
        <v>17</v>
      </c>
      <c r="E144" s="3" t="s">
        <v>34</v>
      </c>
      <c r="F144" s="3" t="s">
        <v>37</v>
      </c>
      <c r="G144" s="4">
        <v>42096</v>
      </c>
      <c r="H144" s="3">
        <v>2</v>
      </c>
      <c r="I144" s="5">
        <v>824</v>
      </c>
      <c r="J144" s="5">
        <f t="shared" si="2"/>
        <v>1648</v>
      </c>
      <c r="M144"/>
    </row>
    <row r="145" spans="1:13" ht="30" customHeight="1" x14ac:dyDescent="0.75">
      <c r="A145" s="2">
        <v>144</v>
      </c>
      <c r="B145" s="3" t="s">
        <v>22</v>
      </c>
      <c r="C145" s="3" t="s">
        <v>12</v>
      </c>
      <c r="D145" s="3" t="s">
        <v>18</v>
      </c>
      <c r="E145" s="3" t="s">
        <v>33</v>
      </c>
      <c r="F145" s="3" t="s">
        <v>36</v>
      </c>
      <c r="G145" s="4">
        <v>42096</v>
      </c>
      <c r="H145" s="3">
        <v>10</v>
      </c>
      <c r="I145" s="5">
        <v>1406</v>
      </c>
      <c r="J145" s="5">
        <f t="shared" si="2"/>
        <v>14060</v>
      </c>
      <c r="M145"/>
    </row>
    <row r="146" spans="1:13" ht="30" customHeight="1" x14ac:dyDescent="0.75">
      <c r="A146" s="2">
        <v>145</v>
      </c>
      <c r="B146" s="3" t="s">
        <v>6</v>
      </c>
      <c r="C146" s="3" t="s">
        <v>9</v>
      </c>
      <c r="D146" s="3" t="s">
        <v>20</v>
      </c>
      <c r="E146" s="3" t="s">
        <v>33</v>
      </c>
      <c r="F146" s="3" t="s">
        <v>38</v>
      </c>
      <c r="G146" s="4">
        <v>42096</v>
      </c>
      <c r="H146" s="3">
        <v>15</v>
      </c>
      <c r="I146" s="5">
        <v>947</v>
      </c>
      <c r="J146" s="5">
        <f t="shared" si="2"/>
        <v>14205</v>
      </c>
      <c r="M146"/>
    </row>
    <row r="147" spans="1:13" ht="30" customHeight="1" x14ac:dyDescent="0.75">
      <c r="A147" s="2">
        <v>146</v>
      </c>
      <c r="B147" s="3" t="s">
        <v>22</v>
      </c>
      <c r="C147" s="3" t="s">
        <v>14</v>
      </c>
      <c r="D147" s="3" t="s">
        <v>21</v>
      </c>
      <c r="E147" s="3" t="s">
        <v>33</v>
      </c>
      <c r="F147" s="3" t="s">
        <v>37</v>
      </c>
      <c r="G147" s="4">
        <v>42098</v>
      </c>
      <c r="H147" s="3">
        <v>12</v>
      </c>
      <c r="I147" s="5">
        <v>722</v>
      </c>
      <c r="J147" s="5">
        <f t="shared" si="2"/>
        <v>8664</v>
      </c>
      <c r="M147"/>
    </row>
    <row r="148" spans="1:13" ht="30" customHeight="1" x14ac:dyDescent="0.75">
      <c r="A148" s="2">
        <v>147</v>
      </c>
      <c r="B148" s="3" t="s">
        <v>26</v>
      </c>
      <c r="C148" s="3" t="s">
        <v>9</v>
      </c>
      <c r="D148" s="3" t="s">
        <v>17</v>
      </c>
      <c r="E148" s="3" t="s">
        <v>34</v>
      </c>
      <c r="F148" s="3" t="s">
        <v>37</v>
      </c>
      <c r="G148" s="4">
        <v>42098</v>
      </c>
      <c r="H148" s="3">
        <v>2</v>
      </c>
      <c r="I148" s="5">
        <v>633</v>
      </c>
      <c r="J148" s="5">
        <f t="shared" si="2"/>
        <v>1266</v>
      </c>
      <c r="M148"/>
    </row>
    <row r="149" spans="1:13" ht="30" customHeight="1" x14ac:dyDescent="0.75">
      <c r="A149" s="2">
        <v>148</v>
      </c>
      <c r="B149" s="3" t="s">
        <v>22</v>
      </c>
      <c r="C149" s="3" t="s">
        <v>13</v>
      </c>
      <c r="D149" s="3" t="s">
        <v>19</v>
      </c>
      <c r="E149" s="3" t="s">
        <v>32</v>
      </c>
      <c r="F149" s="3" t="s">
        <v>36</v>
      </c>
      <c r="G149" s="4">
        <v>42099</v>
      </c>
      <c r="H149" s="3">
        <v>25</v>
      </c>
      <c r="I149" s="5">
        <v>591</v>
      </c>
      <c r="J149" s="5">
        <f t="shared" si="2"/>
        <v>14775</v>
      </c>
      <c r="M149"/>
    </row>
    <row r="150" spans="1:13" ht="30" customHeight="1" x14ac:dyDescent="0.75">
      <c r="A150" s="2">
        <v>149</v>
      </c>
      <c r="B150" s="3" t="s">
        <v>29</v>
      </c>
      <c r="C150" s="3" t="s">
        <v>14</v>
      </c>
      <c r="D150" s="3" t="s">
        <v>19</v>
      </c>
      <c r="E150" s="3" t="s">
        <v>33</v>
      </c>
      <c r="F150" s="3" t="s">
        <v>37</v>
      </c>
      <c r="G150" s="4">
        <v>42099</v>
      </c>
      <c r="H150" s="3">
        <v>9</v>
      </c>
      <c r="I150" s="5">
        <v>729</v>
      </c>
      <c r="J150" s="5">
        <f t="shared" si="2"/>
        <v>6561</v>
      </c>
      <c r="M150"/>
    </row>
    <row r="151" spans="1:13" ht="30" customHeight="1" x14ac:dyDescent="0.75">
      <c r="A151" s="2">
        <v>150</v>
      </c>
      <c r="B151" s="3" t="s">
        <v>23</v>
      </c>
      <c r="C151" s="3" t="s">
        <v>14</v>
      </c>
      <c r="D151" s="3" t="s">
        <v>21</v>
      </c>
      <c r="E151" s="3" t="s">
        <v>32</v>
      </c>
      <c r="F151" s="3" t="s">
        <v>39</v>
      </c>
      <c r="G151" s="4">
        <v>42099</v>
      </c>
      <c r="H151" s="3">
        <v>1620</v>
      </c>
      <c r="I151" s="5">
        <v>392</v>
      </c>
      <c r="J151" s="5">
        <f t="shared" si="2"/>
        <v>635040</v>
      </c>
      <c r="M151"/>
    </row>
    <row r="152" spans="1:13" ht="30" customHeight="1" x14ac:dyDescent="0.75">
      <c r="A152" s="2">
        <v>151</v>
      </c>
      <c r="B152" s="3" t="s">
        <v>6</v>
      </c>
      <c r="C152" s="3" t="s">
        <v>12</v>
      </c>
      <c r="D152" s="3" t="s">
        <v>18</v>
      </c>
      <c r="E152" s="3" t="s">
        <v>33</v>
      </c>
      <c r="F152" s="3" t="s">
        <v>38</v>
      </c>
      <c r="G152" s="4">
        <v>42100</v>
      </c>
      <c r="H152" s="3">
        <v>150</v>
      </c>
      <c r="I152" s="5">
        <v>1389</v>
      </c>
      <c r="J152" s="5">
        <f t="shared" si="2"/>
        <v>208350</v>
      </c>
      <c r="M152"/>
    </row>
    <row r="153" spans="1:13" ht="30" customHeight="1" x14ac:dyDescent="0.75">
      <c r="A153" s="2">
        <v>152</v>
      </c>
      <c r="B153" s="3" t="s">
        <v>25</v>
      </c>
      <c r="C153" s="3" t="s">
        <v>13</v>
      </c>
      <c r="D153" s="3" t="s">
        <v>17</v>
      </c>
      <c r="E153" s="3" t="s">
        <v>34</v>
      </c>
      <c r="F153" s="3" t="s">
        <v>35</v>
      </c>
      <c r="G153" s="4">
        <v>42101</v>
      </c>
      <c r="H153" s="3">
        <v>20</v>
      </c>
      <c r="I153" s="5">
        <v>870</v>
      </c>
      <c r="J153" s="5">
        <f t="shared" si="2"/>
        <v>17400</v>
      </c>
      <c r="M153"/>
    </row>
    <row r="154" spans="1:13" ht="30" customHeight="1" x14ac:dyDescent="0.75">
      <c r="A154" s="2">
        <v>153</v>
      </c>
      <c r="B154" s="3" t="s">
        <v>24</v>
      </c>
      <c r="C154" s="3" t="s">
        <v>16</v>
      </c>
      <c r="D154" s="3" t="s">
        <v>18</v>
      </c>
      <c r="E154" s="3" t="s">
        <v>33</v>
      </c>
      <c r="F154" s="3" t="s">
        <v>35</v>
      </c>
      <c r="G154" s="4">
        <v>42101</v>
      </c>
      <c r="H154" s="3">
        <v>10</v>
      </c>
      <c r="I154" s="5">
        <v>1240</v>
      </c>
      <c r="J154" s="5">
        <f t="shared" si="2"/>
        <v>12400</v>
      </c>
      <c r="M154"/>
    </row>
    <row r="155" spans="1:13" ht="30" customHeight="1" x14ac:dyDescent="0.75">
      <c r="A155" s="2">
        <v>154</v>
      </c>
      <c r="B155" s="3" t="s">
        <v>22</v>
      </c>
      <c r="C155" s="3" t="s">
        <v>10</v>
      </c>
      <c r="D155" s="3" t="s">
        <v>18</v>
      </c>
      <c r="E155" s="3" t="s">
        <v>33</v>
      </c>
      <c r="F155" s="3" t="s">
        <v>37</v>
      </c>
      <c r="G155" s="4">
        <v>42101</v>
      </c>
      <c r="H155" s="3">
        <v>10</v>
      </c>
      <c r="I155" s="5">
        <v>933</v>
      </c>
      <c r="J155" s="5">
        <f t="shared" si="2"/>
        <v>9330</v>
      </c>
      <c r="M155"/>
    </row>
    <row r="156" spans="1:13" ht="30" customHeight="1" x14ac:dyDescent="0.75">
      <c r="A156" s="2">
        <v>155</v>
      </c>
      <c r="B156" s="3" t="s">
        <v>22</v>
      </c>
      <c r="C156" s="3" t="s">
        <v>9</v>
      </c>
      <c r="D156" s="3" t="s">
        <v>20</v>
      </c>
      <c r="E156" s="3" t="s">
        <v>34</v>
      </c>
      <c r="F156" s="3" t="s">
        <v>37</v>
      </c>
      <c r="G156" s="4">
        <v>42101</v>
      </c>
      <c r="H156" s="3">
        <v>4</v>
      </c>
      <c r="I156" s="5">
        <v>472</v>
      </c>
      <c r="J156" s="5">
        <f t="shared" si="2"/>
        <v>1888</v>
      </c>
      <c r="M156"/>
    </row>
    <row r="157" spans="1:13" ht="30" customHeight="1" x14ac:dyDescent="0.75">
      <c r="A157" s="2">
        <v>156</v>
      </c>
      <c r="B157" s="3" t="s">
        <v>30</v>
      </c>
      <c r="C157" s="3" t="s">
        <v>13</v>
      </c>
      <c r="D157" s="3" t="s">
        <v>19</v>
      </c>
      <c r="E157" s="3" t="s">
        <v>34</v>
      </c>
      <c r="F157" s="3" t="s">
        <v>38</v>
      </c>
      <c r="G157" s="4">
        <v>42101</v>
      </c>
      <c r="H157" s="3">
        <v>15</v>
      </c>
      <c r="I157" s="5">
        <v>776</v>
      </c>
      <c r="J157" s="5">
        <f t="shared" si="2"/>
        <v>11640</v>
      </c>
      <c r="M157"/>
    </row>
    <row r="158" spans="1:13" ht="30" customHeight="1" x14ac:dyDescent="0.75">
      <c r="A158" s="2">
        <v>157</v>
      </c>
      <c r="B158" s="3" t="s">
        <v>24</v>
      </c>
      <c r="C158" s="3" t="s">
        <v>14</v>
      </c>
      <c r="D158" s="3" t="s">
        <v>19</v>
      </c>
      <c r="E158" s="3" t="s">
        <v>34</v>
      </c>
      <c r="F158" s="3" t="s">
        <v>36</v>
      </c>
      <c r="G158" s="4">
        <v>42102</v>
      </c>
      <c r="H158" s="3">
        <v>60</v>
      </c>
      <c r="I158" s="5">
        <v>1055</v>
      </c>
      <c r="J158" s="5">
        <f t="shared" si="2"/>
        <v>63300</v>
      </c>
      <c r="M158"/>
    </row>
    <row r="159" spans="1:13" ht="30" customHeight="1" x14ac:dyDescent="0.75">
      <c r="A159" s="2">
        <v>158</v>
      </c>
      <c r="B159" s="3" t="s">
        <v>28</v>
      </c>
      <c r="C159" s="3" t="s">
        <v>12</v>
      </c>
      <c r="D159" s="3" t="s">
        <v>17</v>
      </c>
      <c r="E159" s="3" t="s">
        <v>34</v>
      </c>
      <c r="F159" s="3" t="s">
        <v>38</v>
      </c>
      <c r="G159" s="4">
        <v>42102</v>
      </c>
      <c r="H159" s="3">
        <v>200</v>
      </c>
      <c r="I159" s="5">
        <v>1167</v>
      </c>
      <c r="J159" s="5">
        <f t="shared" si="2"/>
        <v>233400</v>
      </c>
      <c r="M159"/>
    </row>
    <row r="160" spans="1:13" ht="30" customHeight="1" x14ac:dyDescent="0.75">
      <c r="A160" s="2">
        <v>159</v>
      </c>
      <c r="B160" s="3" t="s">
        <v>23</v>
      </c>
      <c r="C160" s="3" t="s">
        <v>13</v>
      </c>
      <c r="D160" s="3" t="s">
        <v>18</v>
      </c>
      <c r="E160" s="3" t="s">
        <v>33</v>
      </c>
      <c r="F160" s="3" t="s">
        <v>37</v>
      </c>
      <c r="G160" s="4">
        <v>42102</v>
      </c>
      <c r="H160" s="3">
        <v>3</v>
      </c>
      <c r="I160" s="5">
        <v>1283</v>
      </c>
      <c r="J160" s="5">
        <f t="shared" si="2"/>
        <v>3849</v>
      </c>
      <c r="M160"/>
    </row>
    <row r="161" spans="1:13" ht="30" customHeight="1" x14ac:dyDescent="0.75">
      <c r="A161" s="2">
        <v>160</v>
      </c>
      <c r="B161" s="3" t="s">
        <v>6</v>
      </c>
      <c r="C161" s="3" t="s">
        <v>11</v>
      </c>
      <c r="D161" s="3" t="s">
        <v>17</v>
      </c>
      <c r="E161" s="3" t="s">
        <v>33</v>
      </c>
      <c r="F161" s="3" t="s">
        <v>36</v>
      </c>
      <c r="G161" s="4">
        <v>42103</v>
      </c>
      <c r="H161" s="3">
        <v>45</v>
      </c>
      <c r="I161" s="5">
        <v>1488</v>
      </c>
      <c r="J161" s="5">
        <f t="shared" si="2"/>
        <v>66960</v>
      </c>
      <c r="M161"/>
    </row>
    <row r="162" spans="1:13" ht="30" customHeight="1" x14ac:dyDescent="0.75">
      <c r="A162" s="2">
        <v>161</v>
      </c>
      <c r="B162" s="3" t="s">
        <v>29</v>
      </c>
      <c r="C162" s="3" t="s">
        <v>11</v>
      </c>
      <c r="D162" s="3" t="s">
        <v>21</v>
      </c>
      <c r="E162" s="3" t="s">
        <v>32</v>
      </c>
      <c r="F162" s="3" t="s">
        <v>38</v>
      </c>
      <c r="G162" s="4">
        <v>42103</v>
      </c>
      <c r="H162" s="3">
        <v>1500</v>
      </c>
      <c r="I162" s="5">
        <v>1111</v>
      </c>
      <c r="J162" s="5">
        <f t="shared" si="2"/>
        <v>1666500</v>
      </c>
      <c r="M162"/>
    </row>
    <row r="163" spans="1:13" ht="30" customHeight="1" x14ac:dyDescent="0.75">
      <c r="A163" s="2">
        <v>162</v>
      </c>
      <c r="B163" s="3" t="s">
        <v>26</v>
      </c>
      <c r="C163" s="3" t="s">
        <v>14</v>
      </c>
      <c r="D163" s="3" t="s">
        <v>17</v>
      </c>
      <c r="E163" s="3" t="s">
        <v>32</v>
      </c>
      <c r="F163" s="3" t="s">
        <v>39</v>
      </c>
      <c r="G163" s="4">
        <v>42104</v>
      </c>
      <c r="H163" s="3">
        <v>90</v>
      </c>
      <c r="I163" s="5">
        <v>1070</v>
      </c>
      <c r="J163" s="5">
        <f t="shared" si="2"/>
        <v>96300</v>
      </c>
      <c r="M163"/>
    </row>
    <row r="164" spans="1:13" ht="30" customHeight="1" x14ac:dyDescent="0.75">
      <c r="A164" s="2">
        <v>163</v>
      </c>
      <c r="B164" s="3" t="s">
        <v>6</v>
      </c>
      <c r="C164" s="3" t="s">
        <v>14</v>
      </c>
      <c r="D164" s="3" t="s">
        <v>18</v>
      </c>
      <c r="E164" s="3" t="s">
        <v>32</v>
      </c>
      <c r="F164" s="3" t="s">
        <v>39</v>
      </c>
      <c r="G164" s="4">
        <v>42105</v>
      </c>
      <c r="H164" s="3">
        <v>405</v>
      </c>
      <c r="I164" s="5">
        <v>847</v>
      </c>
      <c r="J164" s="5">
        <f t="shared" si="2"/>
        <v>343035</v>
      </c>
      <c r="M164"/>
    </row>
    <row r="165" spans="1:13" ht="30" customHeight="1" x14ac:dyDescent="0.75">
      <c r="A165" s="2">
        <v>164</v>
      </c>
      <c r="B165" s="3" t="s">
        <v>30</v>
      </c>
      <c r="C165" s="3" t="s">
        <v>11</v>
      </c>
      <c r="D165" s="3" t="s">
        <v>17</v>
      </c>
      <c r="E165" s="3" t="s">
        <v>34</v>
      </c>
      <c r="F165" s="3" t="s">
        <v>38</v>
      </c>
      <c r="G165" s="4">
        <v>42105</v>
      </c>
      <c r="H165" s="3">
        <v>135</v>
      </c>
      <c r="I165" s="5">
        <v>1114</v>
      </c>
      <c r="J165" s="5">
        <f t="shared" si="2"/>
        <v>150390</v>
      </c>
      <c r="M165"/>
    </row>
    <row r="166" spans="1:13" ht="30" customHeight="1" x14ac:dyDescent="0.75">
      <c r="A166" s="2">
        <v>165</v>
      </c>
      <c r="B166" s="3" t="s">
        <v>25</v>
      </c>
      <c r="C166" s="3" t="s">
        <v>14</v>
      </c>
      <c r="D166" s="3" t="s">
        <v>19</v>
      </c>
      <c r="E166" s="3" t="s">
        <v>32</v>
      </c>
      <c r="F166" s="3" t="s">
        <v>36</v>
      </c>
      <c r="G166" s="4">
        <v>42106</v>
      </c>
      <c r="H166" s="3">
        <v>1125</v>
      </c>
      <c r="I166" s="5">
        <v>510</v>
      </c>
      <c r="J166" s="5">
        <f t="shared" si="2"/>
        <v>573750</v>
      </c>
      <c r="M166"/>
    </row>
    <row r="167" spans="1:13" ht="30" customHeight="1" x14ac:dyDescent="0.75">
      <c r="A167" s="2">
        <v>166</v>
      </c>
      <c r="B167" s="3" t="s">
        <v>30</v>
      </c>
      <c r="C167" s="3" t="s">
        <v>11</v>
      </c>
      <c r="D167" s="3" t="s">
        <v>19</v>
      </c>
      <c r="E167" s="3" t="s">
        <v>34</v>
      </c>
      <c r="F167" s="3" t="s">
        <v>38</v>
      </c>
      <c r="G167" s="4">
        <v>42106</v>
      </c>
      <c r="H167" s="3">
        <v>180</v>
      </c>
      <c r="I167" s="5">
        <v>402</v>
      </c>
      <c r="J167" s="5">
        <f t="shared" si="2"/>
        <v>72360</v>
      </c>
      <c r="M167"/>
    </row>
    <row r="168" spans="1:13" ht="30" customHeight="1" x14ac:dyDescent="0.75">
      <c r="A168" s="2">
        <v>167</v>
      </c>
      <c r="B168" s="3" t="s">
        <v>25</v>
      </c>
      <c r="C168" s="3" t="s">
        <v>14</v>
      </c>
      <c r="D168" s="3" t="s">
        <v>20</v>
      </c>
      <c r="E168" s="3" t="s">
        <v>34</v>
      </c>
      <c r="F168" s="3" t="s">
        <v>35</v>
      </c>
      <c r="G168" s="4">
        <v>42106</v>
      </c>
      <c r="H168" s="3">
        <v>60</v>
      </c>
      <c r="I168" s="5">
        <v>1340</v>
      </c>
      <c r="J168" s="5">
        <f t="shared" si="2"/>
        <v>80400</v>
      </c>
      <c r="M168"/>
    </row>
    <row r="169" spans="1:13" ht="30" customHeight="1" x14ac:dyDescent="0.75">
      <c r="A169" s="2">
        <v>168</v>
      </c>
      <c r="B169" s="3" t="s">
        <v>30</v>
      </c>
      <c r="C169" s="3" t="s">
        <v>10</v>
      </c>
      <c r="D169" s="3" t="s">
        <v>20</v>
      </c>
      <c r="E169" s="3" t="s">
        <v>33</v>
      </c>
      <c r="F169" s="3" t="s">
        <v>37</v>
      </c>
      <c r="G169" s="4">
        <v>42107</v>
      </c>
      <c r="H169" s="3">
        <v>12</v>
      </c>
      <c r="I169" s="5">
        <v>1194</v>
      </c>
      <c r="J169" s="5">
        <f t="shared" si="2"/>
        <v>14328</v>
      </c>
      <c r="M169"/>
    </row>
    <row r="170" spans="1:13" ht="30" customHeight="1" x14ac:dyDescent="0.75">
      <c r="A170" s="2">
        <v>169</v>
      </c>
      <c r="B170" s="3" t="s">
        <v>25</v>
      </c>
      <c r="C170" s="3" t="s">
        <v>16</v>
      </c>
      <c r="D170" s="3" t="s">
        <v>17</v>
      </c>
      <c r="E170" s="3" t="s">
        <v>32</v>
      </c>
      <c r="F170" s="3" t="s">
        <v>35</v>
      </c>
      <c r="G170" s="4">
        <v>42109</v>
      </c>
      <c r="H170" s="3">
        <v>125</v>
      </c>
      <c r="I170" s="5">
        <v>995</v>
      </c>
      <c r="J170" s="5">
        <f t="shared" si="2"/>
        <v>124375</v>
      </c>
      <c r="M170"/>
    </row>
    <row r="171" spans="1:13" ht="30" customHeight="1" x14ac:dyDescent="0.75">
      <c r="A171" s="2">
        <v>170</v>
      </c>
      <c r="B171" s="3" t="s">
        <v>6</v>
      </c>
      <c r="C171" s="3" t="s">
        <v>16</v>
      </c>
      <c r="D171" s="3" t="s">
        <v>21</v>
      </c>
      <c r="E171" s="3" t="s">
        <v>32</v>
      </c>
      <c r="F171" s="3" t="s">
        <v>37</v>
      </c>
      <c r="G171" s="4">
        <v>42111</v>
      </c>
      <c r="H171" s="3">
        <v>120</v>
      </c>
      <c r="I171" s="5">
        <v>287</v>
      </c>
      <c r="J171" s="5">
        <f t="shared" si="2"/>
        <v>34440</v>
      </c>
      <c r="M171"/>
    </row>
    <row r="172" spans="1:13" ht="30" customHeight="1" x14ac:dyDescent="0.75">
      <c r="A172" s="2">
        <v>171</v>
      </c>
      <c r="B172" s="3" t="s">
        <v>29</v>
      </c>
      <c r="C172" s="3" t="s">
        <v>16</v>
      </c>
      <c r="D172" s="3" t="s">
        <v>21</v>
      </c>
      <c r="E172" s="3" t="s">
        <v>33</v>
      </c>
      <c r="F172" s="3" t="s">
        <v>36</v>
      </c>
      <c r="G172" s="4">
        <v>42111</v>
      </c>
      <c r="H172" s="3">
        <v>60</v>
      </c>
      <c r="I172" s="5">
        <v>427</v>
      </c>
      <c r="J172" s="5">
        <f t="shared" si="2"/>
        <v>25620</v>
      </c>
      <c r="M172"/>
    </row>
    <row r="173" spans="1:13" ht="30" customHeight="1" x14ac:dyDescent="0.75">
      <c r="A173" s="2">
        <v>172</v>
      </c>
      <c r="B173" s="3" t="s">
        <v>28</v>
      </c>
      <c r="C173" s="3" t="s">
        <v>11</v>
      </c>
      <c r="D173" s="3" t="s">
        <v>19</v>
      </c>
      <c r="E173" s="3" t="s">
        <v>34</v>
      </c>
      <c r="F173" s="3" t="s">
        <v>37</v>
      </c>
      <c r="G173" s="4">
        <v>42112</v>
      </c>
      <c r="H173" s="3">
        <v>30</v>
      </c>
      <c r="I173" s="5">
        <v>1391</v>
      </c>
      <c r="J173" s="5">
        <f t="shared" si="2"/>
        <v>41730</v>
      </c>
      <c r="M173"/>
    </row>
    <row r="174" spans="1:13" ht="30" customHeight="1" x14ac:dyDescent="0.75">
      <c r="A174" s="2">
        <v>173</v>
      </c>
      <c r="B174" s="3" t="s">
        <v>23</v>
      </c>
      <c r="C174" s="3" t="s">
        <v>9</v>
      </c>
      <c r="D174" s="3" t="s">
        <v>21</v>
      </c>
      <c r="E174" s="3" t="s">
        <v>32</v>
      </c>
      <c r="F174" s="3" t="s">
        <v>38</v>
      </c>
      <c r="G174" s="4">
        <v>42114</v>
      </c>
      <c r="H174" s="3">
        <v>900</v>
      </c>
      <c r="I174" s="5">
        <v>550</v>
      </c>
      <c r="J174" s="5">
        <f t="shared" si="2"/>
        <v>495000</v>
      </c>
      <c r="M174"/>
    </row>
    <row r="175" spans="1:13" ht="30" customHeight="1" x14ac:dyDescent="0.75">
      <c r="A175" s="2">
        <v>174</v>
      </c>
      <c r="B175" s="3" t="s">
        <v>23</v>
      </c>
      <c r="C175" s="3" t="s">
        <v>15</v>
      </c>
      <c r="D175" s="3" t="s">
        <v>20</v>
      </c>
      <c r="E175" s="3" t="s">
        <v>34</v>
      </c>
      <c r="F175" s="3" t="s">
        <v>35</v>
      </c>
      <c r="G175" s="4">
        <v>42114</v>
      </c>
      <c r="H175" s="3">
        <v>6</v>
      </c>
      <c r="I175" s="5">
        <v>1448</v>
      </c>
      <c r="J175" s="5">
        <f t="shared" si="2"/>
        <v>8688</v>
      </c>
      <c r="M175"/>
    </row>
    <row r="176" spans="1:13" ht="30" customHeight="1" x14ac:dyDescent="0.75">
      <c r="A176" s="2">
        <v>175</v>
      </c>
      <c r="B176" s="3" t="s">
        <v>26</v>
      </c>
      <c r="C176" s="3" t="s">
        <v>16</v>
      </c>
      <c r="D176" s="3" t="s">
        <v>19</v>
      </c>
      <c r="E176" s="3" t="s">
        <v>33</v>
      </c>
      <c r="F176" s="3" t="s">
        <v>39</v>
      </c>
      <c r="G176" s="4">
        <v>42114</v>
      </c>
      <c r="H176" s="3">
        <v>12</v>
      </c>
      <c r="I176" s="5">
        <v>390</v>
      </c>
      <c r="J176" s="5">
        <f t="shared" si="2"/>
        <v>4680</v>
      </c>
      <c r="M176"/>
    </row>
    <row r="177" spans="1:13" ht="30" customHeight="1" x14ac:dyDescent="0.75">
      <c r="A177" s="2">
        <v>176</v>
      </c>
      <c r="B177" s="3" t="s">
        <v>6</v>
      </c>
      <c r="C177" s="3" t="s">
        <v>12</v>
      </c>
      <c r="D177" s="3" t="s">
        <v>17</v>
      </c>
      <c r="E177" s="3" t="s">
        <v>32</v>
      </c>
      <c r="F177" s="3" t="s">
        <v>37</v>
      </c>
      <c r="G177" s="4">
        <v>42115</v>
      </c>
      <c r="H177" s="3">
        <v>150</v>
      </c>
      <c r="I177" s="5">
        <v>562</v>
      </c>
      <c r="J177" s="5">
        <f t="shared" si="2"/>
        <v>84300</v>
      </c>
      <c r="M177"/>
    </row>
    <row r="178" spans="1:13" ht="30" customHeight="1" x14ac:dyDescent="0.75">
      <c r="A178" s="2">
        <v>177</v>
      </c>
      <c r="B178" s="3" t="s">
        <v>27</v>
      </c>
      <c r="C178" s="3" t="s">
        <v>12</v>
      </c>
      <c r="D178" s="3" t="s">
        <v>19</v>
      </c>
      <c r="E178" s="3" t="s">
        <v>32</v>
      </c>
      <c r="F178" s="3" t="s">
        <v>37</v>
      </c>
      <c r="G178" s="4">
        <v>42116</v>
      </c>
      <c r="H178" s="3">
        <v>10</v>
      </c>
      <c r="I178" s="5">
        <v>780</v>
      </c>
      <c r="J178" s="5">
        <f t="shared" si="2"/>
        <v>7800</v>
      </c>
      <c r="M178"/>
    </row>
    <row r="179" spans="1:13" ht="30" customHeight="1" x14ac:dyDescent="0.75">
      <c r="A179" s="2">
        <v>178</v>
      </c>
      <c r="B179" s="3" t="s">
        <v>24</v>
      </c>
      <c r="C179" s="3" t="s">
        <v>15</v>
      </c>
      <c r="D179" s="3" t="s">
        <v>19</v>
      </c>
      <c r="E179" s="3" t="s">
        <v>32</v>
      </c>
      <c r="F179" s="3" t="s">
        <v>37</v>
      </c>
      <c r="G179" s="4">
        <v>42118</v>
      </c>
      <c r="H179" s="3">
        <v>20</v>
      </c>
      <c r="I179" s="5">
        <v>1323</v>
      </c>
      <c r="J179" s="5">
        <f t="shared" si="2"/>
        <v>26460</v>
      </c>
      <c r="M179"/>
    </row>
    <row r="180" spans="1:13" ht="30" customHeight="1" x14ac:dyDescent="0.75">
      <c r="A180" s="2">
        <v>179</v>
      </c>
      <c r="B180" s="3" t="s">
        <v>22</v>
      </c>
      <c r="C180" s="3" t="s">
        <v>14</v>
      </c>
      <c r="D180" s="3" t="s">
        <v>17</v>
      </c>
      <c r="E180" s="3" t="s">
        <v>33</v>
      </c>
      <c r="F180" s="3" t="s">
        <v>39</v>
      </c>
      <c r="G180" s="4">
        <v>42118</v>
      </c>
      <c r="H180" s="3">
        <v>27</v>
      </c>
      <c r="I180" s="5">
        <v>604</v>
      </c>
      <c r="J180" s="5">
        <f t="shared" si="2"/>
        <v>16308</v>
      </c>
      <c r="M180"/>
    </row>
    <row r="181" spans="1:13" ht="30" customHeight="1" x14ac:dyDescent="0.75">
      <c r="A181" s="2">
        <v>180</v>
      </c>
      <c r="B181" s="3" t="s">
        <v>26</v>
      </c>
      <c r="C181" s="3" t="s">
        <v>11</v>
      </c>
      <c r="D181" s="3" t="s">
        <v>17</v>
      </c>
      <c r="E181" s="3" t="s">
        <v>33</v>
      </c>
      <c r="F181" s="3" t="s">
        <v>35</v>
      </c>
      <c r="G181" s="4">
        <v>42118</v>
      </c>
      <c r="H181" s="3">
        <v>6</v>
      </c>
      <c r="I181" s="5">
        <v>1346</v>
      </c>
      <c r="J181" s="5">
        <f t="shared" si="2"/>
        <v>8076</v>
      </c>
      <c r="M181"/>
    </row>
    <row r="182" spans="1:13" ht="30" customHeight="1" x14ac:dyDescent="0.75">
      <c r="A182" s="2">
        <v>181</v>
      </c>
      <c r="B182" s="3" t="s">
        <v>30</v>
      </c>
      <c r="C182" s="3" t="s">
        <v>16</v>
      </c>
      <c r="D182" s="3" t="s">
        <v>18</v>
      </c>
      <c r="E182" s="3" t="s">
        <v>34</v>
      </c>
      <c r="F182" s="3" t="s">
        <v>36</v>
      </c>
      <c r="G182" s="4">
        <v>42118</v>
      </c>
      <c r="H182" s="3">
        <v>45</v>
      </c>
      <c r="I182" s="5">
        <v>963</v>
      </c>
      <c r="J182" s="5">
        <f t="shared" si="2"/>
        <v>43335</v>
      </c>
      <c r="M182"/>
    </row>
    <row r="183" spans="1:13" ht="30" customHeight="1" x14ac:dyDescent="0.75">
      <c r="A183" s="2">
        <v>182</v>
      </c>
      <c r="B183" s="3" t="s">
        <v>25</v>
      </c>
      <c r="C183" s="3" t="s">
        <v>14</v>
      </c>
      <c r="D183" s="3" t="s">
        <v>20</v>
      </c>
      <c r="E183" s="3" t="s">
        <v>32</v>
      </c>
      <c r="F183" s="3" t="s">
        <v>39</v>
      </c>
      <c r="G183" s="4">
        <v>42118</v>
      </c>
      <c r="H183" s="3">
        <v>225</v>
      </c>
      <c r="I183" s="5">
        <v>504</v>
      </c>
      <c r="J183" s="5">
        <f t="shared" si="2"/>
        <v>113400</v>
      </c>
      <c r="M183"/>
    </row>
    <row r="184" spans="1:13" ht="30" customHeight="1" x14ac:dyDescent="0.75">
      <c r="A184" s="2">
        <v>183</v>
      </c>
      <c r="B184" s="3" t="s">
        <v>29</v>
      </c>
      <c r="C184" s="3" t="s">
        <v>12</v>
      </c>
      <c r="D184" s="3" t="s">
        <v>17</v>
      </c>
      <c r="E184" s="3" t="s">
        <v>33</v>
      </c>
      <c r="F184" s="3" t="s">
        <v>39</v>
      </c>
      <c r="G184" s="4">
        <v>42119</v>
      </c>
      <c r="H184" s="3">
        <v>30</v>
      </c>
      <c r="I184" s="5">
        <v>448</v>
      </c>
      <c r="J184" s="5">
        <f t="shared" si="2"/>
        <v>13440</v>
      </c>
      <c r="M184"/>
    </row>
    <row r="185" spans="1:13" ht="30" customHeight="1" x14ac:dyDescent="0.75">
      <c r="A185" s="2">
        <v>184</v>
      </c>
      <c r="B185" s="3" t="s">
        <v>22</v>
      </c>
      <c r="C185" s="3" t="s">
        <v>10</v>
      </c>
      <c r="D185" s="3" t="s">
        <v>19</v>
      </c>
      <c r="E185" s="3" t="s">
        <v>34</v>
      </c>
      <c r="F185" s="3" t="s">
        <v>37</v>
      </c>
      <c r="G185" s="4">
        <v>42119</v>
      </c>
      <c r="H185" s="3">
        <v>4</v>
      </c>
      <c r="I185" s="5">
        <v>982</v>
      </c>
      <c r="J185" s="5">
        <f t="shared" si="2"/>
        <v>3928</v>
      </c>
      <c r="M185"/>
    </row>
    <row r="186" spans="1:13" ht="30" customHeight="1" x14ac:dyDescent="0.75">
      <c r="A186" s="2">
        <v>185</v>
      </c>
      <c r="B186" s="3" t="s">
        <v>25</v>
      </c>
      <c r="C186" s="3" t="s">
        <v>13</v>
      </c>
      <c r="D186" s="3" t="s">
        <v>18</v>
      </c>
      <c r="E186" s="3" t="s">
        <v>33</v>
      </c>
      <c r="F186" s="3" t="s">
        <v>36</v>
      </c>
      <c r="G186" s="4">
        <v>42120</v>
      </c>
      <c r="H186" s="3">
        <v>100</v>
      </c>
      <c r="I186" s="5">
        <v>290</v>
      </c>
      <c r="J186" s="5">
        <f t="shared" si="2"/>
        <v>29000</v>
      </c>
      <c r="M186"/>
    </row>
    <row r="187" spans="1:13" ht="30" customHeight="1" x14ac:dyDescent="0.75">
      <c r="A187" s="2">
        <v>186</v>
      </c>
      <c r="B187" s="3" t="s">
        <v>23</v>
      </c>
      <c r="C187" s="3" t="s">
        <v>12</v>
      </c>
      <c r="D187" s="3" t="s">
        <v>17</v>
      </c>
      <c r="E187" s="3" t="s">
        <v>34</v>
      </c>
      <c r="F187" s="3" t="s">
        <v>39</v>
      </c>
      <c r="G187" s="4">
        <v>42120</v>
      </c>
      <c r="H187" s="3">
        <v>18</v>
      </c>
      <c r="I187" s="5">
        <v>800</v>
      </c>
      <c r="J187" s="5">
        <f t="shared" si="2"/>
        <v>14400</v>
      </c>
      <c r="M187"/>
    </row>
    <row r="188" spans="1:13" ht="30" customHeight="1" x14ac:dyDescent="0.75">
      <c r="A188" s="2">
        <v>187</v>
      </c>
      <c r="B188" s="3" t="s">
        <v>22</v>
      </c>
      <c r="C188" s="3" t="s">
        <v>15</v>
      </c>
      <c r="D188" s="3" t="s">
        <v>20</v>
      </c>
      <c r="E188" s="3" t="s">
        <v>34</v>
      </c>
      <c r="F188" s="3" t="s">
        <v>39</v>
      </c>
      <c r="G188" s="4">
        <v>42121</v>
      </c>
      <c r="H188" s="3">
        <v>6</v>
      </c>
      <c r="I188" s="5">
        <v>674</v>
      </c>
      <c r="J188" s="5">
        <f t="shared" si="2"/>
        <v>4044</v>
      </c>
      <c r="M188"/>
    </row>
    <row r="189" spans="1:13" ht="30" customHeight="1" x14ac:dyDescent="0.75">
      <c r="A189" s="2">
        <v>188</v>
      </c>
      <c r="B189" s="3" t="s">
        <v>27</v>
      </c>
      <c r="C189" s="3" t="s">
        <v>9</v>
      </c>
      <c r="D189" s="3" t="s">
        <v>20</v>
      </c>
      <c r="E189" s="3" t="s">
        <v>32</v>
      </c>
      <c r="F189" s="3" t="s">
        <v>39</v>
      </c>
      <c r="G189" s="4">
        <v>42122</v>
      </c>
      <c r="H189" s="3">
        <v>60</v>
      </c>
      <c r="I189" s="5">
        <v>952</v>
      </c>
      <c r="J189" s="5">
        <f t="shared" si="2"/>
        <v>57120</v>
      </c>
      <c r="M189"/>
    </row>
    <row r="190" spans="1:13" ht="30" customHeight="1" x14ac:dyDescent="0.75">
      <c r="A190" s="2">
        <v>189</v>
      </c>
      <c r="B190" s="3" t="s">
        <v>25</v>
      </c>
      <c r="C190" s="3" t="s">
        <v>10</v>
      </c>
      <c r="D190" s="3" t="s">
        <v>18</v>
      </c>
      <c r="E190" s="3" t="s">
        <v>32</v>
      </c>
      <c r="F190" s="3" t="s">
        <v>36</v>
      </c>
      <c r="G190" s="4">
        <v>42122</v>
      </c>
      <c r="H190" s="3">
        <v>250</v>
      </c>
      <c r="I190" s="5">
        <v>1012</v>
      </c>
      <c r="J190" s="5">
        <f t="shared" si="2"/>
        <v>253000</v>
      </c>
      <c r="M190"/>
    </row>
    <row r="191" spans="1:13" ht="30" customHeight="1" x14ac:dyDescent="0.75">
      <c r="A191" s="2">
        <v>190</v>
      </c>
      <c r="B191" s="3" t="s">
        <v>30</v>
      </c>
      <c r="C191" s="3" t="s">
        <v>16</v>
      </c>
      <c r="D191" s="3" t="s">
        <v>19</v>
      </c>
      <c r="E191" s="3" t="s">
        <v>32</v>
      </c>
      <c r="F191" s="3" t="s">
        <v>39</v>
      </c>
      <c r="G191" s="4">
        <v>42123</v>
      </c>
      <c r="H191" s="3">
        <v>135</v>
      </c>
      <c r="I191" s="5">
        <v>1157</v>
      </c>
      <c r="J191" s="5">
        <f t="shared" si="2"/>
        <v>156195</v>
      </c>
      <c r="M191"/>
    </row>
    <row r="192" spans="1:13" ht="30" customHeight="1" x14ac:dyDescent="0.75">
      <c r="A192" s="2">
        <v>191</v>
      </c>
      <c r="B192" s="3" t="s">
        <v>26</v>
      </c>
      <c r="C192" s="3" t="s">
        <v>12</v>
      </c>
      <c r="D192" s="3" t="s">
        <v>18</v>
      </c>
      <c r="E192" s="3" t="s">
        <v>32</v>
      </c>
      <c r="F192" s="3" t="s">
        <v>35</v>
      </c>
      <c r="G192" s="4">
        <v>42123</v>
      </c>
      <c r="H192" s="3">
        <v>20</v>
      </c>
      <c r="I192" s="5">
        <v>473</v>
      </c>
      <c r="J192" s="5">
        <f t="shared" si="2"/>
        <v>9460</v>
      </c>
      <c r="M192"/>
    </row>
    <row r="193" spans="1:13" ht="30" customHeight="1" x14ac:dyDescent="0.75">
      <c r="A193" s="2">
        <v>192</v>
      </c>
      <c r="B193" s="3" t="s">
        <v>25</v>
      </c>
      <c r="C193" s="3" t="s">
        <v>15</v>
      </c>
      <c r="D193" s="3" t="s">
        <v>17</v>
      </c>
      <c r="E193" s="3" t="s">
        <v>33</v>
      </c>
      <c r="F193" s="3" t="s">
        <v>37</v>
      </c>
      <c r="G193" s="4">
        <v>42124</v>
      </c>
      <c r="H193" s="3">
        <v>15</v>
      </c>
      <c r="I193" s="5">
        <v>1488</v>
      </c>
      <c r="J193" s="5">
        <f t="shared" si="2"/>
        <v>22320</v>
      </c>
      <c r="M193"/>
    </row>
    <row r="194" spans="1:13" ht="30" customHeight="1" x14ac:dyDescent="0.75">
      <c r="A194" s="2">
        <v>193</v>
      </c>
      <c r="B194" s="3" t="s">
        <v>25</v>
      </c>
      <c r="C194" s="3" t="s">
        <v>10</v>
      </c>
      <c r="D194" s="3" t="s">
        <v>17</v>
      </c>
      <c r="E194" s="3" t="s">
        <v>33</v>
      </c>
      <c r="F194" s="3" t="s">
        <v>35</v>
      </c>
      <c r="G194" s="4">
        <v>42124</v>
      </c>
      <c r="H194" s="3">
        <v>40</v>
      </c>
      <c r="I194" s="5">
        <v>1364</v>
      </c>
      <c r="J194" s="5">
        <f t="shared" ref="J194:J257" si="3">H194*I194</f>
        <v>54560</v>
      </c>
      <c r="M194"/>
    </row>
    <row r="195" spans="1:13" ht="30" customHeight="1" x14ac:dyDescent="0.75">
      <c r="A195" s="2">
        <v>194</v>
      </c>
      <c r="B195" s="3" t="s">
        <v>22</v>
      </c>
      <c r="C195" s="3" t="s">
        <v>16</v>
      </c>
      <c r="D195" s="3" t="s">
        <v>19</v>
      </c>
      <c r="E195" s="3" t="s">
        <v>32</v>
      </c>
      <c r="F195" s="3" t="s">
        <v>39</v>
      </c>
      <c r="G195" s="4">
        <v>42125</v>
      </c>
      <c r="H195" s="3">
        <v>15</v>
      </c>
      <c r="I195" s="5">
        <v>1244</v>
      </c>
      <c r="J195" s="5">
        <f t="shared" si="3"/>
        <v>18660</v>
      </c>
      <c r="M195"/>
    </row>
    <row r="196" spans="1:13" ht="30" customHeight="1" x14ac:dyDescent="0.75">
      <c r="A196" s="2">
        <v>195</v>
      </c>
      <c r="B196" s="3" t="s">
        <v>23</v>
      </c>
      <c r="C196" s="3" t="s">
        <v>13</v>
      </c>
      <c r="D196" s="3" t="s">
        <v>20</v>
      </c>
      <c r="E196" s="3" t="s">
        <v>33</v>
      </c>
      <c r="F196" s="3" t="s">
        <v>39</v>
      </c>
      <c r="G196" s="4">
        <v>42126</v>
      </c>
      <c r="H196" s="3">
        <v>18</v>
      </c>
      <c r="I196" s="5">
        <v>1464</v>
      </c>
      <c r="J196" s="5">
        <f t="shared" si="3"/>
        <v>26352</v>
      </c>
      <c r="M196"/>
    </row>
    <row r="197" spans="1:13" ht="30" customHeight="1" x14ac:dyDescent="0.75">
      <c r="A197" s="2">
        <v>196</v>
      </c>
      <c r="B197" s="3" t="s">
        <v>26</v>
      </c>
      <c r="C197" s="3" t="s">
        <v>10</v>
      </c>
      <c r="D197" s="3" t="s">
        <v>19</v>
      </c>
      <c r="E197" s="3" t="s">
        <v>32</v>
      </c>
      <c r="F197" s="3" t="s">
        <v>38</v>
      </c>
      <c r="G197" s="4">
        <v>42127</v>
      </c>
      <c r="H197" s="3">
        <v>500</v>
      </c>
      <c r="I197" s="5">
        <v>469</v>
      </c>
      <c r="J197" s="5">
        <f t="shared" si="3"/>
        <v>234500</v>
      </c>
      <c r="M197"/>
    </row>
    <row r="198" spans="1:13" ht="30" customHeight="1" x14ac:dyDescent="0.75">
      <c r="A198" s="2">
        <v>197</v>
      </c>
      <c r="B198" s="3" t="s">
        <v>24</v>
      </c>
      <c r="C198" s="3" t="s">
        <v>12</v>
      </c>
      <c r="D198" s="3" t="s">
        <v>19</v>
      </c>
      <c r="E198" s="3" t="s">
        <v>33</v>
      </c>
      <c r="F198" s="3" t="s">
        <v>36</v>
      </c>
      <c r="G198" s="4">
        <v>42128</v>
      </c>
      <c r="H198" s="3">
        <v>60</v>
      </c>
      <c r="I198" s="5">
        <v>837</v>
      </c>
      <c r="J198" s="5">
        <f t="shared" si="3"/>
        <v>50220</v>
      </c>
      <c r="M198"/>
    </row>
    <row r="199" spans="1:13" ht="30" customHeight="1" x14ac:dyDescent="0.75">
      <c r="A199" s="2">
        <v>198</v>
      </c>
      <c r="B199" s="3" t="s">
        <v>27</v>
      </c>
      <c r="C199" s="3" t="s">
        <v>9</v>
      </c>
      <c r="D199" s="3" t="s">
        <v>18</v>
      </c>
      <c r="E199" s="3" t="s">
        <v>34</v>
      </c>
      <c r="F199" s="3" t="s">
        <v>39</v>
      </c>
      <c r="G199" s="4">
        <v>42128</v>
      </c>
      <c r="H199" s="3">
        <v>15</v>
      </c>
      <c r="I199" s="5">
        <v>1445</v>
      </c>
      <c r="J199" s="5">
        <f t="shared" si="3"/>
        <v>21675</v>
      </c>
      <c r="M199"/>
    </row>
    <row r="200" spans="1:13" ht="30" customHeight="1" x14ac:dyDescent="0.75">
      <c r="A200" s="2">
        <v>199</v>
      </c>
      <c r="B200" s="3" t="s">
        <v>6</v>
      </c>
      <c r="C200" s="3" t="s">
        <v>11</v>
      </c>
      <c r="D200" s="3" t="s">
        <v>19</v>
      </c>
      <c r="E200" s="3" t="s">
        <v>33</v>
      </c>
      <c r="F200" s="3" t="s">
        <v>36</v>
      </c>
      <c r="G200" s="4">
        <v>42128</v>
      </c>
      <c r="H200" s="3">
        <v>90</v>
      </c>
      <c r="I200" s="5">
        <v>654</v>
      </c>
      <c r="J200" s="5">
        <f t="shared" si="3"/>
        <v>58860</v>
      </c>
      <c r="M200"/>
    </row>
    <row r="201" spans="1:13" ht="30" customHeight="1" x14ac:dyDescent="0.75">
      <c r="A201" s="2">
        <v>200</v>
      </c>
      <c r="B201" s="3" t="s">
        <v>29</v>
      </c>
      <c r="C201" s="3" t="s">
        <v>10</v>
      </c>
      <c r="D201" s="3" t="s">
        <v>21</v>
      </c>
      <c r="E201" s="3" t="s">
        <v>33</v>
      </c>
      <c r="F201" s="3" t="s">
        <v>39</v>
      </c>
      <c r="G201" s="4">
        <v>42128</v>
      </c>
      <c r="H201" s="3">
        <v>24</v>
      </c>
      <c r="I201" s="5">
        <v>639</v>
      </c>
      <c r="J201" s="5">
        <f t="shared" si="3"/>
        <v>15336</v>
      </c>
      <c r="M201"/>
    </row>
    <row r="202" spans="1:13" ht="30" customHeight="1" x14ac:dyDescent="0.75">
      <c r="A202" s="2">
        <v>201</v>
      </c>
      <c r="B202" s="3" t="s">
        <v>22</v>
      </c>
      <c r="C202" s="3" t="s">
        <v>12</v>
      </c>
      <c r="D202" s="3" t="s">
        <v>21</v>
      </c>
      <c r="E202" s="3" t="s">
        <v>33</v>
      </c>
      <c r="F202" s="3" t="s">
        <v>37</v>
      </c>
      <c r="G202" s="4">
        <v>42129</v>
      </c>
      <c r="H202" s="3">
        <v>16</v>
      </c>
      <c r="I202" s="5">
        <v>816</v>
      </c>
      <c r="J202" s="5">
        <f t="shared" si="3"/>
        <v>13056</v>
      </c>
      <c r="M202"/>
    </row>
    <row r="203" spans="1:13" ht="30" customHeight="1" x14ac:dyDescent="0.75">
      <c r="A203" s="2">
        <v>202</v>
      </c>
      <c r="B203" s="3" t="s">
        <v>26</v>
      </c>
      <c r="C203" s="3" t="s">
        <v>10</v>
      </c>
      <c r="D203" s="3" t="s">
        <v>19</v>
      </c>
      <c r="E203" s="3" t="s">
        <v>33</v>
      </c>
      <c r="F203" s="3" t="s">
        <v>36</v>
      </c>
      <c r="G203" s="4">
        <v>42129</v>
      </c>
      <c r="H203" s="3">
        <v>20</v>
      </c>
      <c r="I203" s="5">
        <v>500</v>
      </c>
      <c r="J203" s="5">
        <f t="shared" si="3"/>
        <v>10000</v>
      </c>
      <c r="M203"/>
    </row>
    <row r="204" spans="1:13" ht="30" customHeight="1" x14ac:dyDescent="0.75">
      <c r="A204" s="2">
        <v>203</v>
      </c>
      <c r="B204" s="3" t="s">
        <v>29</v>
      </c>
      <c r="C204" s="3" t="s">
        <v>9</v>
      </c>
      <c r="D204" s="3" t="s">
        <v>20</v>
      </c>
      <c r="E204" s="3" t="s">
        <v>33</v>
      </c>
      <c r="F204" s="3" t="s">
        <v>38</v>
      </c>
      <c r="G204" s="4">
        <v>42129</v>
      </c>
      <c r="H204" s="3">
        <v>20</v>
      </c>
      <c r="I204" s="5">
        <v>940</v>
      </c>
      <c r="J204" s="5">
        <f t="shared" si="3"/>
        <v>18800</v>
      </c>
      <c r="M204"/>
    </row>
    <row r="205" spans="1:13" ht="30" customHeight="1" x14ac:dyDescent="0.75">
      <c r="A205" s="2">
        <v>204</v>
      </c>
      <c r="B205" s="3" t="s">
        <v>26</v>
      </c>
      <c r="C205" s="3" t="s">
        <v>9</v>
      </c>
      <c r="D205" s="3" t="s">
        <v>18</v>
      </c>
      <c r="E205" s="3" t="s">
        <v>32</v>
      </c>
      <c r="F205" s="3" t="s">
        <v>39</v>
      </c>
      <c r="G205" s="4">
        <v>42129</v>
      </c>
      <c r="H205" s="3">
        <v>90</v>
      </c>
      <c r="I205" s="5">
        <v>1157</v>
      </c>
      <c r="J205" s="5">
        <f t="shared" si="3"/>
        <v>104130</v>
      </c>
      <c r="M205"/>
    </row>
    <row r="206" spans="1:13" ht="30" customHeight="1" x14ac:dyDescent="0.75">
      <c r="A206" s="2">
        <v>205</v>
      </c>
      <c r="B206" s="3" t="s">
        <v>6</v>
      </c>
      <c r="C206" s="3" t="s">
        <v>13</v>
      </c>
      <c r="D206" s="3" t="s">
        <v>21</v>
      </c>
      <c r="E206" s="3" t="s">
        <v>32</v>
      </c>
      <c r="F206" s="3" t="s">
        <v>36</v>
      </c>
      <c r="G206" s="4">
        <v>42130</v>
      </c>
      <c r="H206" s="3">
        <v>300</v>
      </c>
      <c r="I206" s="5">
        <v>1362</v>
      </c>
      <c r="J206" s="5">
        <f t="shared" si="3"/>
        <v>408600</v>
      </c>
      <c r="M206"/>
    </row>
    <row r="207" spans="1:13" ht="30" customHeight="1" x14ac:dyDescent="0.75">
      <c r="A207" s="2">
        <v>206</v>
      </c>
      <c r="B207" s="3" t="s">
        <v>24</v>
      </c>
      <c r="C207" s="3" t="s">
        <v>10</v>
      </c>
      <c r="D207" s="3" t="s">
        <v>18</v>
      </c>
      <c r="E207" s="3" t="s">
        <v>34</v>
      </c>
      <c r="F207" s="3" t="s">
        <v>39</v>
      </c>
      <c r="G207" s="4">
        <v>42130</v>
      </c>
      <c r="H207" s="3">
        <v>60</v>
      </c>
      <c r="I207" s="5">
        <v>1236</v>
      </c>
      <c r="J207" s="5">
        <f t="shared" si="3"/>
        <v>74160</v>
      </c>
      <c r="M207"/>
    </row>
    <row r="208" spans="1:13" ht="30" customHeight="1" x14ac:dyDescent="0.75">
      <c r="A208" s="2">
        <v>207</v>
      </c>
      <c r="B208" s="3" t="s">
        <v>30</v>
      </c>
      <c r="C208" s="3" t="s">
        <v>11</v>
      </c>
      <c r="D208" s="3" t="s">
        <v>18</v>
      </c>
      <c r="E208" s="3" t="s">
        <v>32</v>
      </c>
      <c r="F208" s="3" t="s">
        <v>39</v>
      </c>
      <c r="G208" s="4">
        <v>42131</v>
      </c>
      <c r="H208" s="3">
        <v>270</v>
      </c>
      <c r="I208" s="5">
        <v>1264</v>
      </c>
      <c r="J208" s="5">
        <f t="shared" si="3"/>
        <v>341280</v>
      </c>
      <c r="M208"/>
    </row>
    <row r="209" spans="1:13" ht="30" customHeight="1" x14ac:dyDescent="0.75">
      <c r="A209" s="2">
        <v>208</v>
      </c>
      <c r="B209" s="3" t="s">
        <v>6</v>
      </c>
      <c r="C209" s="3" t="s">
        <v>10</v>
      </c>
      <c r="D209" s="3" t="s">
        <v>21</v>
      </c>
      <c r="E209" s="3" t="s">
        <v>34</v>
      </c>
      <c r="F209" s="3" t="s">
        <v>36</v>
      </c>
      <c r="G209" s="4">
        <v>42132</v>
      </c>
      <c r="H209" s="3">
        <v>600</v>
      </c>
      <c r="I209" s="5">
        <v>1006</v>
      </c>
      <c r="J209" s="5">
        <f t="shared" si="3"/>
        <v>603600</v>
      </c>
      <c r="M209"/>
    </row>
    <row r="210" spans="1:13" ht="30" customHeight="1" x14ac:dyDescent="0.75">
      <c r="A210" s="2">
        <v>209</v>
      </c>
      <c r="B210" s="3" t="s">
        <v>28</v>
      </c>
      <c r="C210" s="3" t="s">
        <v>13</v>
      </c>
      <c r="D210" s="3" t="s">
        <v>17</v>
      </c>
      <c r="E210" s="3" t="s">
        <v>32</v>
      </c>
      <c r="F210" s="3" t="s">
        <v>35</v>
      </c>
      <c r="G210" s="4">
        <v>42132</v>
      </c>
      <c r="H210" s="3">
        <v>75</v>
      </c>
      <c r="I210" s="5">
        <v>1005</v>
      </c>
      <c r="J210" s="5">
        <f t="shared" si="3"/>
        <v>75375</v>
      </c>
      <c r="M210"/>
    </row>
    <row r="211" spans="1:13" ht="30" customHeight="1" x14ac:dyDescent="0.75">
      <c r="A211" s="2">
        <v>210</v>
      </c>
      <c r="B211" s="3" t="s">
        <v>28</v>
      </c>
      <c r="C211" s="3" t="s">
        <v>13</v>
      </c>
      <c r="D211" s="3" t="s">
        <v>21</v>
      </c>
      <c r="E211" s="3" t="s">
        <v>33</v>
      </c>
      <c r="F211" s="3" t="s">
        <v>35</v>
      </c>
      <c r="G211" s="4">
        <v>42133</v>
      </c>
      <c r="H211" s="3">
        <v>20</v>
      </c>
      <c r="I211" s="5">
        <v>382</v>
      </c>
      <c r="J211" s="5">
        <f t="shared" si="3"/>
        <v>7640</v>
      </c>
      <c r="M211"/>
    </row>
    <row r="212" spans="1:13" ht="30" customHeight="1" x14ac:dyDescent="0.75">
      <c r="A212" s="2">
        <v>211</v>
      </c>
      <c r="B212" s="3" t="s">
        <v>26</v>
      </c>
      <c r="C212" s="3" t="s">
        <v>10</v>
      </c>
      <c r="D212" s="3" t="s">
        <v>19</v>
      </c>
      <c r="E212" s="3" t="s">
        <v>32</v>
      </c>
      <c r="F212" s="3" t="s">
        <v>36</v>
      </c>
      <c r="G212" s="4">
        <v>42133</v>
      </c>
      <c r="H212" s="3">
        <v>300</v>
      </c>
      <c r="I212" s="5">
        <v>528</v>
      </c>
      <c r="J212" s="5">
        <f t="shared" si="3"/>
        <v>158400</v>
      </c>
      <c r="M212"/>
    </row>
    <row r="213" spans="1:13" ht="30" customHeight="1" x14ac:dyDescent="0.75">
      <c r="A213" s="2">
        <v>212</v>
      </c>
      <c r="B213" s="3" t="s">
        <v>23</v>
      </c>
      <c r="C213" s="3" t="s">
        <v>11</v>
      </c>
      <c r="D213" s="3" t="s">
        <v>19</v>
      </c>
      <c r="E213" s="3" t="s">
        <v>34</v>
      </c>
      <c r="F213" s="3" t="s">
        <v>38</v>
      </c>
      <c r="G213" s="4">
        <v>42134</v>
      </c>
      <c r="H213" s="3">
        <v>45</v>
      </c>
      <c r="I213" s="5">
        <v>925</v>
      </c>
      <c r="J213" s="5">
        <f t="shared" si="3"/>
        <v>41625</v>
      </c>
      <c r="M213"/>
    </row>
    <row r="214" spans="1:13" ht="30" customHeight="1" x14ac:dyDescent="0.75">
      <c r="A214" s="2">
        <v>213</v>
      </c>
      <c r="B214" s="3" t="s">
        <v>29</v>
      </c>
      <c r="C214" s="3" t="s">
        <v>14</v>
      </c>
      <c r="D214" s="3" t="s">
        <v>17</v>
      </c>
      <c r="E214" s="3" t="s">
        <v>32</v>
      </c>
      <c r="F214" s="3" t="s">
        <v>37</v>
      </c>
      <c r="G214" s="4">
        <v>42135</v>
      </c>
      <c r="H214" s="3">
        <v>75</v>
      </c>
      <c r="I214" s="5">
        <v>520</v>
      </c>
      <c r="J214" s="5">
        <f t="shared" si="3"/>
        <v>39000</v>
      </c>
      <c r="M214"/>
    </row>
    <row r="215" spans="1:13" ht="30" customHeight="1" x14ac:dyDescent="0.75">
      <c r="A215" s="2">
        <v>214</v>
      </c>
      <c r="B215" s="3" t="s">
        <v>25</v>
      </c>
      <c r="C215" s="3" t="s">
        <v>13</v>
      </c>
      <c r="D215" s="3" t="s">
        <v>20</v>
      </c>
      <c r="E215" s="3" t="s">
        <v>33</v>
      </c>
      <c r="F215" s="3" t="s">
        <v>36</v>
      </c>
      <c r="G215" s="4">
        <v>42135</v>
      </c>
      <c r="H215" s="3">
        <v>75</v>
      </c>
      <c r="I215" s="5">
        <v>644</v>
      </c>
      <c r="J215" s="5">
        <f t="shared" si="3"/>
        <v>48300</v>
      </c>
      <c r="M215"/>
    </row>
    <row r="216" spans="1:13" ht="30" customHeight="1" x14ac:dyDescent="0.75">
      <c r="A216" s="2">
        <v>215</v>
      </c>
      <c r="B216" s="3" t="s">
        <v>27</v>
      </c>
      <c r="C216" s="3" t="s">
        <v>15</v>
      </c>
      <c r="D216" s="3" t="s">
        <v>17</v>
      </c>
      <c r="E216" s="3" t="s">
        <v>33</v>
      </c>
      <c r="F216" s="3" t="s">
        <v>38</v>
      </c>
      <c r="G216" s="4">
        <v>42135</v>
      </c>
      <c r="H216" s="3">
        <v>10</v>
      </c>
      <c r="I216" s="5">
        <v>965</v>
      </c>
      <c r="J216" s="5">
        <f t="shared" si="3"/>
        <v>9650</v>
      </c>
      <c r="M216"/>
    </row>
    <row r="217" spans="1:13" ht="30" customHeight="1" x14ac:dyDescent="0.75">
      <c r="A217" s="2">
        <v>216</v>
      </c>
      <c r="B217" s="3" t="s">
        <v>22</v>
      </c>
      <c r="C217" s="3" t="s">
        <v>15</v>
      </c>
      <c r="D217" s="3" t="s">
        <v>17</v>
      </c>
      <c r="E217" s="3" t="s">
        <v>33</v>
      </c>
      <c r="F217" s="3" t="s">
        <v>36</v>
      </c>
      <c r="G217" s="4">
        <v>42135</v>
      </c>
      <c r="H217" s="3">
        <v>5</v>
      </c>
      <c r="I217" s="5">
        <v>729</v>
      </c>
      <c r="J217" s="5">
        <f t="shared" si="3"/>
        <v>3645</v>
      </c>
      <c r="M217"/>
    </row>
    <row r="218" spans="1:13" ht="30" customHeight="1" x14ac:dyDescent="0.75">
      <c r="A218" s="2">
        <v>217</v>
      </c>
      <c r="B218" s="3" t="s">
        <v>28</v>
      </c>
      <c r="C218" s="3" t="s">
        <v>11</v>
      </c>
      <c r="D218" s="3" t="s">
        <v>21</v>
      </c>
      <c r="E218" s="3" t="s">
        <v>33</v>
      </c>
      <c r="F218" s="3" t="s">
        <v>38</v>
      </c>
      <c r="G218" s="4">
        <v>42137</v>
      </c>
      <c r="H218" s="3">
        <v>900</v>
      </c>
      <c r="I218" s="5">
        <v>541</v>
      </c>
      <c r="J218" s="5">
        <f t="shared" si="3"/>
        <v>486900</v>
      </c>
      <c r="M218"/>
    </row>
    <row r="219" spans="1:13" ht="30" customHeight="1" x14ac:dyDescent="0.75">
      <c r="A219" s="2">
        <v>218</v>
      </c>
      <c r="B219" s="3" t="s">
        <v>28</v>
      </c>
      <c r="C219" s="3" t="s">
        <v>10</v>
      </c>
      <c r="D219" s="3" t="s">
        <v>20</v>
      </c>
      <c r="E219" s="3" t="s">
        <v>33</v>
      </c>
      <c r="F219" s="3" t="s">
        <v>36</v>
      </c>
      <c r="G219" s="4">
        <v>42138</v>
      </c>
      <c r="H219" s="3">
        <v>200</v>
      </c>
      <c r="I219" s="5">
        <v>1262</v>
      </c>
      <c r="J219" s="5">
        <f t="shared" si="3"/>
        <v>252400</v>
      </c>
      <c r="M219"/>
    </row>
    <row r="220" spans="1:13" ht="30" customHeight="1" x14ac:dyDescent="0.75">
      <c r="A220" s="2">
        <v>219</v>
      </c>
      <c r="B220" s="3" t="s">
        <v>28</v>
      </c>
      <c r="C220" s="3" t="s">
        <v>10</v>
      </c>
      <c r="D220" s="3" t="s">
        <v>21</v>
      </c>
      <c r="E220" s="3" t="s">
        <v>32</v>
      </c>
      <c r="F220" s="3" t="s">
        <v>38</v>
      </c>
      <c r="G220" s="4">
        <v>42138</v>
      </c>
      <c r="H220" s="3">
        <v>3000</v>
      </c>
      <c r="I220" s="5">
        <v>871</v>
      </c>
      <c r="J220" s="5">
        <f t="shared" si="3"/>
        <v>2613000</v>
      </c>
      <c r="M220"/>
    </row>
    <row r="221" spans="1:13" ht="30" customHeight="1" x14ac:dyDescent="0.75">
      <c r="A221" s="2">
        <v>220</v>
      </c>
      <c r="B221" s="3" t="s">
        <v>6</v>
      </c>
      <c r="C221" s="3" t="s">
        <v>13</v>
      </c>
      <c r="D221" s="3" t="s">
        <v>17</v>
      </c>
      <c r="E221" s="3" t="s">
        <v>34</v>
      </c>
      <c r="F221" s="3" t="s">
        <v>39</v>
      </c>
      <c r="G221" s="4">
        <v>42139</v>
      </c>
      <c r="H221" s="3">
        <v>45</v>
      </c>
      <c r="I221" s="5">
        <v>788</v>
      </c>
      <c r="J221" s="5">
        <f t="shared" si="3"/>
        <v>35460</v>
      </c>
      <c r="M221"/>
    </row>
    <row r="222" spans="1:13" ht="30" customHeight="1" x14ac:dyDescent="0.75">
      <c r="A222" s="2">
        <v>221</v>
      </c>
      <c r="B222" s="3" t="s">
        <v>25</v>
      </c>
      <c r="C222" s="3" t="s">
        <v>13</v>
      </c>
      <c r="D222" s="3" t="s">
        <v>20</v>
      </c>
      <c r="E222" s="3" t="s">
        <v>34</v>
      </c>
      <c r="F222" s="3" t="s">
        <v>38</v>
      </c>
      <c r="G222" s="4">
        <v>42142</v>
      </c>
      <c r="H222" s="3">
        <v>100</v>
      </c>
      <c r="I222" s="5">
        <v>1379</v>
      </c>
      <c r="J222" s="5">
        <f t="shared" si="3"/>
        <v>137900</v>
      </c>
      <c r="M222"/>
    </row>
    <row r="223" spans="1:13" ht="30" customHeight="1" x14ac:dyDescent="0.75">
      <c r="A223" s="2">
        <v>222</v>
      </c>
      <c r="B223" s="3" t="s">
        <v>26</v>
      </c>
      <c r="C223" s="3" t="s">
        <v>16</v>
      </c>
      <c r="D223" s="3" t="s">
        <v>20</v>
      </c>
      <c r="E223" s="3" t="s">
        <v>33</v>
      </c>
      <c r="F223" s="3" t="s">
        <v>35</v>
      </c>
      <c r="G223" s="4">
        <v>42142</v>
      </c>
      <c r="H223" s="3">
        <v>6</v>
      </c>
      <c r="I223" s="5">
        <v>603</v>
      </c>
      <c r="J223" s="5">
        <f t="shared" si="3"/>
        <v>3618</v>
      </c>
      <c r="M223"/>
    </row>
    <row r="224" spans="1:13" ht="30" customHeight="1" x14ac:dyDescent="0.75">
      <c r="A224" s="2">
        <v>223</v>
      </c>
      <c r="B224" s="3" t="s">
        <v>27</v>
      </c>
      <c r="C224" s="3" t="s">
        <v>11</v>
      </c>
      <c r="D224" s="3" t="s">
        <v>21</v>
      </c>
      <c r="E224" s="3" t="s">
        <v>32</v>
      </c>
      <c r="F224" s="3" t="s">
        <v>35</v>
      </c>
      <c r="G224" s="4">
        <v>42142</v>
      </c>
      <c r="H224" s="3">
        <v>120</v>
      </c>
      <c r="I224" s="5">
        <v>589</v>
      </c>
      <c r="J224" s="5">
        <f t="shared" si="3"/>
        <v>70680</v>
      </c>
      <c r="M224"/>
    </row>
    <row r="225" spans="1:13" ht="30" customHeight="1" x14ac:dyDescent="0.75">
      <c r="A225" s="2">
        <v>224</v>
      </c>
      <c r="B225" s="3" t="s">
        <v>22</v>
      </c>
      <c r="C225" s="3" t="s">
        <v>14</v>
      </c>
      <c r="D225" s="3" t="s">
        <v>19</v>
      </c>
      <c r="E225" s="3" t="s">
        <v>32</v>
      </c>
      <c r="F225" s="3" t="s">
        <v>37</v>
      </c>
      <c r="G225" s="4">
        <v>42142</v>
      </c>
      <c r="H225" s="3">
        <v>15</v>
      </c>
      <c r="I225" s="5">
        <v>919</v>
      </c>
      <c r="J225" s="5">
        <f t="shared" si="3"/>
        <v>13785</v>
      </c>
      <c r="M225"/>
    </row>
    <row r="226" spans="1:13" ht="30" customHeight="1" x14ac:dyDescent="0.75">
      <c r="A226" s="2">
        <v>225</v>
      </c>
      <c r="B226" s="3" t="s">
        <v>6</v>
      </c>
      <c r="C226" s="3" t="s">
        <v>9</v>
      </c>
      <c r="D226" s="3" t="s">
        <v>20</v>
      </c>
      <c r="E226" s="3" t="s">
        <v>34</v>
      </c>
      <c r="F226" s="3" t="s">
        <v>38</v>
      </c>
      <c r="G226" s="4">
        <v>42143</v>
      </c>
      <c r="H226" s="3">
        <v>60</v>
      </c>
      <c r="I226" s="5">
        <v>978</v>
      </c>
      <c r="J226" s="5">
        <f t="shared" si="3"/>
        <v>58680</v>
      </c>
      <c r="M226"/>
    </row>
    <row r="227" spans="1:13" ht="30" customHeight="1" x14ac:dyDescent="0.75">
      <c r="A227" s="2">
        <v>226</v>
      </c>
      <c r="B227" s="3" t="s">
        <v>30</v>
      </c>
      <c r="C227" s="3" t="s">
        <v>13</v>
      </c>
      <c r="D227" s="3" t="s">
        <v>19</v>
      </c>
      <c r="E227" s="3" t="s">
        <v>33</v>
      </c>
      <c r="F227" s="3" t="s">
        <v>35</v>
      </c>
      <c r="G227" s="4">
        <v>42144</v>
      </c>
      <c r="H227" s="3">
        <v>3</v>
      </c>
      <c r="I227" s="5">
        <v>1247</v>
      </c>
      <c r="J227" s="5">
        <f t="shared" si="3"/>
        <v>3741</v>
      </c>
      <c r="M227"/>
    </row>
    <row r="228" spans="1:13" ht="30" customHeight="1" x14ac:dyDescent="0.75">
      <c r="A228" s="2">
        <v>227</v>
      </c>
      <c r="B228" s="3" t="s">
        <v>6</v>
      </c>
      <c r="C228" s="3" t="s">
        <v>14</v>
      </c>
      <c r="D228" s="3" t="s">
        <v>19</v>
      </c>
      <c r="E228" s="3" t="s">
        <v>33</v>
      </c>
      <c r="F228" s="3" t="s">
        <v>37</v>
      </c>
      <c r="G228" s="4">
        <v>42145</v>
      </c>
      <c r="H228" s="3">
        <v>9</v>
      </c>
      <c r="I228" s="5">
        <v>357</v>
      </c>
      <c r="J228" s="5">
        <f t="shared" si="3"/>
        <v>3213</v>
      </c>
      <c r="M228"/>
    </row>
    <row r="229" spans="1:13" ht="30" customHeight="1" x14ac:dyDescent="0.75">
      <c r="A229" s="2">
        <v>228</v>
      </c>
      <c r="B229" s="3" t="s">
        <v>29</v>
      </c>
      <c r="C229" s="3" t="s">
        <v>16</v>
      </c>
      <c r="D229" s="3" t="s">
        <v>19</v>
      </c>
      <c r="E229" s="3" t="s">
        <v>33</v>
      </c>
      <c r="F229" s="3" t="s">
        <v>35</v>
      </c>
      <c r="G229" s="4">
        <v>42146</v>
      </c>
      <c r="H229" s="3">
        <v>1</v>
      </c>
      <c r="I229" s="5">
        <v>931</v>
      </c>
      <c r="J229" s="5">
        <f t="shared" si="3"/>
        <v>931</v>
      </c>
      <c r="M229"/>
    </row>
    <row r="230" spans="1:13" ht="30" customHeight="1" x14ac:dyDescent="0.75">
      <c r="A230" s="2">
        <v>229</v>
      </c>
      <c r="B230" s="3" t="s">
        <v>23</v>
      </c>
      <c r="C230" s="3" t="s">
        <v>10</v>
      </c>
      <c r="D230" s="3" t="s">
        <v>18</v>
      </c>
      <c r="E230" s="3" t="s">
        <v>34</v>
      </c>
      <c r="F230" s="3" t="s">
        <v>37</v>
      </c>
      <c r="G230" s="4">
        <v>42146</v>
      </c>
      <c r="H230" s="3">
        <v>30</v>
      </c>
      <c r="I230" s="5">
        <v>1297</v>
      </c>
      <c r="J230" s="5">
        <f t="shared" si="3"/>
        <v>38910</v>
      </c>
      <c r="M230"/>
    </row>
    <row r="231" spans="1:13" ht="30" customHeight="1" x14ac:dyDescent="0.75">
      <c r="A231" s="2">
        <v>230</v>
      </c>
      <c r="B231" s="3" t="s">
        <v>27</v>
      </c>
      <c r="C231" s="3" t="s">
        <v>16</v>
      </c>
      <c r="D231" s="3" t="s">
        <v>17</v>
      </c>
      <c r="E231" s="3" t="s">
        <v>34</v>
      </c>
      <c r="F231" s="3" t="s">
        <v>36</v>
      </c>
      <c r="G231" s="4">
        <v>42147</v>
      </c>
      <c r="H231" s="3">
        <v>5</v>
      </c>
      <c r="I231" s="5">
        <v>316</v>
      </c>
      <c r="J231" s="5">
        <f t="shared" si="3"/>
        <v>1580</v>
      </c>
      <c r="M231"/>
    </row>
    <row r="232" spans="1:13" ht="30" customHeight="1" x14ac:dyDescent="0.75">
      <c r="A232" s="2">
        <v>231</v>
      </c>
      <c r="B232" s="3" t="s">
        <v>24</v>
      </c>
      <c r="C232" s="3" t="s">
        <v>15</v>
      </c>
      <c r="D232" s="3" t="s">
        <v>21</v>
      </c>
      <c r="E232" s="3" t="s">
        <v>32</v>
      </c>
      <c r="F232" s="3" t="s">
        <v>37</v>
      </c>
      <c r="G232" s="4">
        <v>42148</v>
      </c>
      <c r="H232" s="3">
        <v>80</v>
      </c>
      <c r="I232" s="5">
        <v>251</v>
      </c>
      <c r="J232" s="5">
        <f t="shared" si="3"/>
        <v>20080</v>
      </c>
      <c r="M232"/>
    </row>
    <row r="233" spans="1:13" ht="30" customHeight="1" x14ac:dyDescent="0.75">
      <c r="A233" s="2">
        <v>232</v>
      </c>
      <c r="B233" s="3" t="s">
        <v>25</v>
      </c>
      <c r="C233" s="3" t="s">
        <v>15</v>
      </c>
      <c r="D233" s="3" t="s">
        <v>21</v>
      </c>
      <c r="E233" s="3" t="s">
        <v>33</v>
      </c>
      <c r="F233" s="3" t="s">
        <v>37</v>
      </c>
      <c r="G233" s="4">
        <v>42149</v>
      </c>
      <c r="H233" s="3">
        <v>80</v>
      </c>
      <c r="I233" s="5">
        <v>1496</v>
      </c>
      <c r="J233" s="5">
        <f t="shared" si="3"/>
        <v>119680</v>
      </c>
      <c r="M233"/>
    </row>
    <row r="234" spans="1:13" ht="30" customHeight="1" x14ac:dyDescent="0.75">
      <c r="A234" s="2">
        <v>233</v>
      </c>
      <c r="B234" s="3" t="s">
        <v>30</v>
      </c>
      <c r="C234" s="3" t="s">
        <v>15</v>
      </c>
      <c r="D234" s="3" t="s">
        <v>20</v>
      </c>
      <c r="E234" s="3" t="s">
        <v>32</v>
      </c>
      <c r="F234" s="3" t="s">
        <v>36</v>
      </c>
      <c r="G234" s="4">
        <v>42149</v>
      </c>
      <c r="H234" s="3">
        <v>150</v>
      </c>
      <c r="I234" s="5">
        <v>368</v>
      </c>
      <c r="J234" s="5">
        <f t="shared" si="3"/>
        <v>55200</v>
      </c>
      <c r="M234"/>
    </row>
    <row r="235" spans="1:13" ht="30" customHeight="1" x14ac:dyDescent="0.75">
      <c r="A235" s="2">
        <v>234</v>
      </c>
      <c r="B235" s="3" t="s">
        <v>29</v>
      </c>
      <c r="C235" s="3" t="s">
        <v>11</v>
      </c>
      <c r="D235" s="3" t="s">
        <v>20</v>
      </c>
      <c r="E235" s="3" t="s">
        <v>34</v>
      </c>
      <c r="F235" s="3" t="s">
        <v>35</v>
      </c>
      <c r="G235" s="4">
        <v>42150</v>
      </c>
      <c r="H235" s="3">
        <v>15</v>
      </c>
      <c r="I235" s="5">
        <v>1489</v>
      </c>
      <c r="J235" s="5">
        <f t="shared" si="3"/>
        <v>22335</v>
      </c>
      <c r="M235"/>
    </row>
    <row r="236" spans="1:13" ht="30" customHeight="1" x14ac:dyDescent="0.75">
      <c r="A236" s="2">
        <v>235</v>
      </c>
      <c r="B236" s="3" t="s">
        <v>24</v>
      </c>
      <c r="C236" s="3" t="s">
        <v>14</v>
      </c>
      <c r="D236" s="3" t="s">
        <v>18</v>
      </c>
      <c r="E236" s="3" t="s">
        <v>33</v>
      </c>
      <c r="F236" s="3" t="s">
        <v>35</v>
      </c>
      <c r="G236" s="4">
        <v>42150</v>
      </c>
      <c r="H236" s="3">
        <v>6</v>
      </c>
      <c r="I236" s="5">
        <v>381</v>
      </c>
      <c r="J236" s="5">
        <f t="shared" si="3"/>
        <v>2286</v>
      </c>
      <c r="M236"/>
    </row>
    <row r="237" spans="1:13" ht="30" customHeight="1" x14ac:dyDescent="0.75">
      <c r="A237" s="2">
        <v>236</v>
      </c>
      <c r="B237" s="3" t="s">
        <v>28</v>
      </c>
      <c r="C237" s="3" t="s">
        <v>15</v>
      </c>
      <c r="D237" s="3" t="s">
        <v>19</v>
      </c>
      <c r="E237" s="3" t="s">
        <v>34</v>
      </c>
      <c r="F237" s="3" t="s">
        <v>37</v>
      </c>
      <c r="G237" s="4">
        <v>42150</v>
      </c>
      <c r="H237" s="3">
        <v>5</v>
      </c>
      <c r="I237" s="5">
        <v>662</v>
      </c>
      <c r="J237" s="5">
        <f t="shared" si="3"/>
        <v>3310</v>
      </c>
      <c r="M237"/>
    </row>
    <row r="238" spans="1:13" ht="30" customHeight="1" x14ac:dyDescent="0.75">
      <c r="A238" s="2">
        <v>237</v>
      </c>
      <c r="B238" s="3" t="s">
        <v>28</v>
      </c>
      <c r="C238" s="3" t="s">
        <v>13</v>
      </c>
      <c r="D238" s="3" t="s">
        <v>19</v>
      </c>
      <c r="E238" s="3" t="s">
        <v>34</v>
      </c>
      <c r="F238" s="3" t="s">
        <v>37</v>
      </c>
      <c r="G238" s="4">
        <v>42151</v>
      </c>
      <c r="H238" s="3">
        <v>5</v>
      </c>
      <c r="I238" s="5">
        <v>729</v>
      </c>
      <c r="J238" s="5">
        <f t="shared" si="3"/>
        <v>3645</v>
      </c>
      <c r="M238"/>
    </row>
    <row r="239" spans="1:13" ht="30" customHeight="1" x14ac:dyDescent="0.75">
      <c r="A239" s="2">
        <v>238</v>
      </c>
      <c r="B239" s="3" t="s">
        <v>23</v>
      </c>
      <c r="C239" s="3" t="s">
        <v>14</v>
      </c>
      <c r="D239" s="3" t="s">
        <v>20</v>
      </c>
      <c r="E239" s="3" t="s">
        <v>33</v>
      </c>
      <c r="F239" s="3" t="s">
        <v>39</v>
      </c>
      <c r="G239" s="4">
        <v>42151</v>
      </c>
      <c r="H239" s="3">
        <v>27</v>
      </c>
      <c r="I239" s="5">
        <v>899</v>
      </c>
      <c r="J239" s="5">
        <f t="shared" si="3"/>
        <v>24273</v>
      </c>
      <c r="M239"/>
    </row>
    <row r="240" spans="1:13" ht="30" customHeight="1" x14ac:dyDescent="0.75">
      <c r="A240" s="2">
        <v>239</v>
      </c>
      <c r="B240" s="3" t="s">
        <v>22</v>
      </c>
      <c r="C240" s="3" t="s">
        <v>14</v>
      </c>
      <c r="D240" s="3" t="s">
        <v>21</v>
      </c>
      <c r="E240" s="3" t="s">
        <v>32</v>
      </c>
      <c r="F240" s="3" t="s">
        <v>37</v>
      </c>
      <c r="G240" s="4">
        <v>42152</v>
      </c>
      <c r="H240" s="3">
        <v>120</v>
      </c>
      <c r="I240" s="5">
        <v>673</v>
      </c>
      <c r="J240" s="5">
        <f t="shared" si="3"/>
        <v>80760</v>
      </c>
      <c r="M240"/>
    </row>
    <row r="241" spans="1:13" ht="30" customHeight="1" x14ac:dyDescent="0.75">
      <c r="A241" s="2">
        <v>240</v>
      </c>
      <c r="B241" s="3" t="s">
        <v>25</v>
      </c>
      <c r="C241" s="3" t="s">
        <v>14</v>
      </c>
      <c r="D241" s="3" t="s">
        <v>21</v>
      </c>
      <c r="E241" s="3" t="s">
        <v>34</v>
      </c>
      <c r="F241" s="3" t="s">
        <v>37</v>
      </c>
      <c r="G241" s="4">
        <v>42152</v>
      </c>
      <c r="H241" s="3">
        <v>180</v>
      </c>
      <c r="I241" s="5">
        <v>1117</v>
      </c>
      <c r="J241" s="5">
        <f t="shared" si="3"/>
        <v>201060</v>
      </c>
      <c r="M241"/>
    </row>
    <row r="242" spans="1:13" ht="30" customHeight="1" x14ac:dyDescent="0.75">
      <c r="A242" s="2">
        <v>241</v>
      </c>
      <c r="B242" s="3" t="s">
        <v>25</v>
      </c>
      <c r="C242" s="3" t="s">
        <v>13</v>
      </c>
      <c r="D242" s="3" t="s">
        <v>21</v>
      </c>
      <c r="E242" s="3" t="s">
        <v>32</v>
      </c>
      <c r="F242" s="3" t="s">
        <v>35</v>
      </c>
      <c r="G242" s="4">
        <v>42152</v>
      </c>
      <c r="H242" s="3">
        <v>400</v>
      </c>
      <c r="I242" s="5">
        <v>899</v>
      </c>
      <c r="J242" s="5">
        <f t="shared" si="3"/>
        <v>359600</v>
      </c>
      <c r="M242"/>
    </row>
    <row r="243" spans="1:13" ht="30" customHeight="1" x14ac:dyDescent="0.75">
      <c r="A243" s="2">
        <v>242</v>
      </c>
      <c r="B243" s="3" t="s">
        <v>30</v>
      </c>
      <c r="C243" s="3" t="s">
        <v>13</v>
      </c>
      <c r="D243" s="3" t="s">
        <v>21</v>
      </c>
      <c r="E243" s="3" t="s">
        <v>34</v>
      </c>
      <c r="F243" s="3" t="s">
        <v>38</v>
      </c>
      <c r="G243" s="4">
        <v>42153</v>
      </c>
      <c r="H243" s="3">
        <v>240</v>
      </c>
      <c r="I243" s="5">
        <v>840</v>
      </c>
      <c r="J243" s="5">
        <f t="shared" si="3"/>
        <v>201600</v>
      </c>
      <c r="M243"/>
    </row>
    <row r="244" spans="1:13" ht="30" customHeight="1" x14ac:dyDescent="0.75">
      <c r="A244" s="2">
        <v>243</v>
      </c>
      <c r="B244" s="3" t="s">
        <v>26</v>
      </c>
      <c r="C244" s="3" t="s">
        <v>10</v>
      </c>
      <c r="D244" s="3" t="s">
        <v>18</v>
      </c>
      <c r="E244" s="3" t="s">
        <v>32</v>
      </c>
      <c r="F244" s="3" t="s">
        <v>35</v>
      </c>
      <c r="G244" s="4">
        <v>42153</v>
      </c>
      <c r="H244" s="3">
        <v>60</v>
      </c>
      <c r="I244" s="5">
        <v>365</v>
      </c>
      <c r="J244" s="5">
        <f t="shared" si="3"/>
        <v>21900</v>
      </c>
      <c r="M244"/>
    </row>
    <row r="245" spans="1:13" ht="30" customHeight="1" x14ac:dyDescent="0.75">
      <c r="A245" s="2">
        <v>244</v>
      </c>
      <c r="B245" s="3" t="s">
        <v>29</v>
      </c>
      <c r="C245" s="3" t="s">
        <v>16</v>
      </c>
      <c r="D245" s="3" t="s">
        <v>17</v>
      </c>
      <c r="E245" s="3" t="s">
        <v>34</v>
      </c>
      <c r="F245" s="3" t="s">
        <v>37</v>
      </c>
      <c r="G245" s="4">
        <v>42154</v>
      </c>
      <c r="H245" s="3">
        <v>5</v>
      </c>
      <c r="I245" s="5">
        <v>1118</v>
      </c>
      <c r="J245" s="5">
        <f t="shared" si="3"/>
        <v>5590</v>
      </c>
      <c r="M245"/>
    </row>
    <row r="246" spans="1:13" ht="30" customHeight="1" x14ac:dyDescent="0.75">
      <c r="A246" s="2">
        <v>245</v>
      </c>
      <c r="B246" s="3" t="s">
        <v>25</v>
      </c>
      <c r="C246" s="3" t="s">
        <v>14</v>
      </c>
      <c r="D246" s="3" t="s">
        <v>17</v>
      </c>
      <c r="E246" s="3" t="s">
        <v>33</v>
      </c>
      <c r="F246" s="3" t="s">
        <v>37</v>
      </c>
      <c r="G246" s="4">
        <v>42154</v>
      </c>
      <c r="H246" s="3">
        <v>45</v>
      </c>
      <c r="I246" s="5">
        <v>347</v>
      </c>
      <c r="J246" s="5">
        <f t="shared" si="3"/>
        <v>15615</v>
      </c>
      <c r="M246"/>
    </row>
    <row r="247" spans="1:13" ht="30" customHeight="1" x14ac:dyDescent="0.75">
      <c r="A247" s="2">
        <v>246</v>
      </c>
      <c r="B247" s="3" t="s">
        <v>27</v>
      </c>
      <c r="C247" s="3" t="s">
        <v>15</v>
      </c>
      <c r="D247" s="3" t="s">
        <v>21</v>
      </c>
      <c r="E247" s="3" t="s">
        <v>34</v>
      </c>
      <c r="F247" s="3" t="s">
        <v>36</v>
      </c>
      <c r="G247" s="4">
        <v>42155</v>
      </c>
      <c r="H247" s="3">
        <v>40</v>
      </c>
      <c r="I247" s="5">
        <v>887</v>
      </c>
      <c r="J247" s="5">
        <f t="shared" si="3"/>
        <v>35480</v>
      </c>
      <c r="M247"/>
    </row>
    <row r="248" spans="1:13" ht="30" customHeight="1" x14ac:dyDescent="0.75">
      <c r="A248" s="2">
        <v>247</v>
      </c>
      <c r="B248" s="3" t="s">
        <v>26</v>
      </c>
      <c r="C248" s="3" t="s">
        <v>15</v>
      </c>
      <c r="D248" s="3" t="s">
        <v>21</v>
      </c>
      <c r="E248" s="3" t="s">
        <v>33</v>
      </c>
      <c r="F248" s="3" t="s">
        <v>39</v>
      </c>
      <c r="G248" s="4">
        <v>42155</v>
      </c>
      <c r="H248" s="3">
        <v>24</v>
      </c>
      <c r="I248" s="5">
        <v>547</v>
      </c>
      <c r="J248" s="5">
        <f t="shared" si="3"/>
        <v>13128</v>
      </c>
      <c r="M248"/>
    </row>
    <row r="249" spans="1:13" ht="30" customHeight="1" x14ac:dyDescent="0.75">
      <c r="A249" s="2">
        <v>248</v>
      </c>
      <c r="B249" s="3" t="s">
        <v>22</v>
      </c>
      <c r="C249" s="3" t="s">
        <v>16</v>
      </c>
      <c r="D249" s="3" t="s">
        <v>17</v>
      </c>
      <c r="E249" s="3" t="s">
        <v>32</v>
      </c>
      <c r="F249" s="3" t="s">
        <v>37</v>
      </c>
      <c r="G249" s="4">
        <v>42156</v>
      </c>
      <c r="H249" s="3">
        <v>20</v>
      </c>
      <c r="I249" s="5">
        <v>903</v>
      </c>
      <c r="J249" s="5">
        <f t="shared" si="3"/>
        <v>18060</v>
      </c>
      <c r="M249"/>
    </row>
    <row r="250" spans="1:13" ht="30" customHeight="1" x14ac:dyDescent="0.75">
      <c r="A250" s="2">
        <v>249</v>
      </c>
      <c r="B250" s="3" t="s">
        <v>6</v>
      </c>
      <c r="C250" s="3" t="s">
        <v>11</v>
      </c>
      <c r="D250" s="3" t="s">
        <v>20</v>
      </c>
      <c r="E250" s="3" t="s">
        <v>32</v>
      </c>
      <c r="F250" s="3" t="s">
        <v>37</v>
      </c>
      <c r="G250" s="4">
        <v>42156</v>
      </c>
      <c r="H250" s="3">
        <v>90</v>
      </c>
      <c r="I250" s="5">
        <v>1225</v>
      </c>
      <c r="J250" s="5">
        <f t="shared" si="3"/>
        <v>110250</v>
      </c>
      <c r="M250"/>
    </row>
    <row r="251" spans="1:13" ht="30" customHeight="1" x14ac:dyDescent="0.75">
      <c r="A251" s="2">
        <v>250</v>
      </c>
      <c r="B251" s="3" t="s">
        <v>23</v>
      </c>
      <c r="C251" s="3" t="s">
        <v>16</v>
      </c>
      <c r="D251" s="3" t="s">
        <v>21</v>
      </c>
      <c r="E251" s="3" t="s">
        <v>33</v>
      </c>
      <c r="F251" s="3" t="s">
        <v>38</v>
      </c>
      <c r="G251" s="4">
        <v>42156</v>
      </c>
      <c r="H251" s="3">
        <v>240</v>
      </c>
      <c r="I251" s="5">
        <v>1215</v>
      </c>
      <c r="J251" s="5">
        <f t="shared" si="3"/>
        <v>291600</v>
      </c>
      <c r="M251"/>
    </row>
    <row r="252" spans="1:13" ht="30" customHeight="1" x14ac:dyDescent="0.75">
      <c r="A252" s="2">
        <v>251</v>
      </c>
      <c r="B252" s="3" t="s">
        <v>23</v>
      </c>
      <c r="C252" s="3" t="s">
        <v>16</v>
      </c>
      <c r="D252" s="3" t="s">
        <v>18</v>
      </c>
      <c r="E252" s="3" t="s">
        <v>34</v>
      </c>
      <c r="F252" s="3" t="s">
        <v>35</v>
      </c>
      <c r="G252" s="4">
        <v>42157</v>
      </c>
      <c r="H252" s="3">
        <v>3</v>
      </c>
      <c r="I252" s="5">
        <v>870</v>
      </c>
      <c r="J252" s="5">
        <f t="shared" si="3"/>
        <v>2610</v>
      </c>
      <c r="M252"/>
    </row>
    <row r="253" spans="1:13" ht="30" customHeight="1" x14ac:dyDescent="0.75">
      <c r="A253" s="2">
        <v>252</v>
      </c>
      <c r="B253" s="3" t="s">
        <v>24</v>
      </c>
      <c r="C253" s="3" t="s">
        <v>10</v>
      </c>
      <c r="D253" s="3" t="s">
        <v>20</v>
      </c>
      <c r="E253" s="3" t="s">
        <v>34</v>
      </c>
      <c r="F253" s="3" t="s">
        <v>37</v>
      </c>
      <c r="G253" s="4">
        <v>42158</v>
      </c>
      <c r="H253" s="3">
        <v>16</v>
      </c>
      <c r="I253" s="5">
        <v>725</v>
      </c>
      <c r="J253" s="5">
        <f t="shared" si="3"/>
        <v>11600</v>
      </c>
      <c r="M253"/>
    </row>
    <row r="254" spans="1:13" ht="30" customHeight="1" x14ac:dyDescent="0.75">
      <c r="A254" s="2">
        <v>253</v>
      </c>
      <c r="B254" s="3" t="s">
        <v>28</v>
      </c>
      <c r="C254" s="3" t="s">
        <v>12</v>
      </c>
      <c r="D254" s="3" t="s">
        <v>21</v>
      </c>
      <c r="E254" s="3" t="s">
        <v>33</v>
      </c>
      <c r="F254" s="3" t="s">
        <v>35</v>
      </c>
      <c r="G254" s="4">
        <v>42158</v>
      </c>
      <c r="H254" s="3">
        <v>40</v>
      </c>
      <c r="I254" s="5">
        <v>1111</v>
      </c>
      <c r="J254" s="5">
        <f t="shared" si="3"/>
        <v>44440</v>
      </c>
      <c r="M254"/>
    </row>
    <row r="255" spans="1:13" ht="30" customHeight="1" x14ac:dyDescent="0.75">
      <c r="A255" s="2">
        <v>254</v>
      </c>
      <c r="B255" s="3" t="s">
        <v>22</v>
      </c>
      <c r="C255" s="3" t="s">
        <v>12</v>
      </c>
      <c r="D255" s="3" t="s">
        <v>19</v>
      </c>
      <c r="E255" s="3" t="s">
        <v>32</v>
      </c>
      <c r="F255" s="3" t="s">
        <v>35</v>
      </c>
      <c r="G255" s="4">
        <v>42158</v>
      </c>
      <c r="H255" s="3">
        <v>40</v>
      </c>
      <c r="I255" s="5">
        <v>649</v>
      </c>
      <c r="J255" s="5">
        <f t="shared" si="3"/>
        <v>25960</v>
      </c>
      <c r="M255"/>
    </row>
    <row r="256" spans="1:13" ht="30" customHeight="1" x14ac:dyDescent="0.75">
      <c r="A256" s="2">
        <v>255</v>
      </c>
      <c r="B256" s="3" t="s">
        <v>28</v>
      </c>
      <c r="C256" s="3" t="s">
        <v>16</v>
      </c>
      <c r="D256" s="3" t="s">
        <v>19</v>
      </c>
      <c r="E256" s="3" t="s">
        <v>33</v>
      </c>
      <c r="F256" s="3" t="s">
        <v>35</v>
      </c>
      <c r="G256" s="4">
        <v>42159</v>
      </c>
      <c r="H256" s="3">
        <v>5</v>
      </c>
      <c r="I256" s="5">
        <v>958</v>
      </c>
      <c r="J256" s="5">
        <f t="shared" si="3"/>
        <v>4790</v>
      </c>
      <c r="M256"/>
    </row>
    <row r="257" spans="1:13" ht="30" customHeight="1" x14ac:dyDescent="0.75">
      <c r="A257" s="2">
        <v>256</v>
      </c>
      <c r="B257" s="3" t="s">
        <v>28</v>
      </c>
      <c r="C257" s="3" t="s">
        <v>12</v>
      </c>
      <c r="D257" s="3" t="s">
        <v>20</v>
      </c>
      <c r="E257" s="3" t="s">
        <v>32</v>
      </c>
      <c r="F257" s="3" t="s">
        <v>37</v>
      </c>
      <c r="G257" s="4">
        <v>42160</v>
      </c>
      <c r="H257" s="3">
        <v>100</v>
      </c>
      <c r="I257" s="5">
        <v>415</v>
      </c>
      <c r="J257" s="5">
        <f t="shared" si="3"/>
        <v>41500</v>
      </c>
      <c r="M257"/>
    </row>
    <row r="258" spans="1:13" ht="30" customHeight="1" x14ac:dyDescent="0.75">
      <c r="A258" s="2">
        <v>257</v>
      </c>
      <c r="B258" s="3" t="s">
        <v>25</v>
      </c>
      <c r="C258" s="3" t="s">
        <v>16</v>
      </c>
      <c r="D258" s="3" t="s">
        <v>21</v>
      </c>
      <c r="E258" s="3" t="s">
        <v>32</v>
      </c>
      <c r="F258" s="3" t="s">
        <v>39</v>
      </c>
      <c r="G258" s="4">
        <v>42162</v>
      </c>
      <c r="H258" s="3">
        <v>1200</v>
      </c>
      <c r="I258" s="5">
        <v>1192</v>
      </c>
      <c r="J258" s="5">
        <f t="shared" ref="J258:J321" si="4">H258*I258</f>
        <v>1430400</v>
      </c>
      <c r="M258"/>
    </row>
    <row r="259" spans="1:13" ht="30" customHeight="1" x14ac:dyDescent="0.75">
      <c r="A259" s="2">
        <v>258</v>
      </c>
      <c r="B259" s="3" t="s">
        <v>28</v>
      </c>
      <c r="C259" s="3" t="s">
        <v>11</v>
      </c>
      <c r="D259" s="3" t="s">
        <v>21</v>
      </c>
      <c r="E259" s="3" t="s">
        <v>32</v>
      </c>
      <c r="F259" s="3" t="s">
        <v>36</v>
      </c>
      <c r="G259" s="4">
        <v>42162</v>
      </c>
      <c r="H259" s="3">
        <v>6000</v>
      </c>
      <c r="I259" s="5">
        <v>878</v>
      </c>
      <c r="J259" s="5">
        <f t="shared" si="4"/>
        <v>5268000</v>
      </c>
      <c r="M259"/>
    </row>
    <row r="260" spans="1:13" ht="30" customHeight="1" x14ac:dyDescent="0.75">
      <c r="A260" s="2">
        <v>259</v>
      </c>
      <c r="B260" s="3" t="s">
        <v>26</v>
      </c>
      <c r="C260" s="3" t="s">
        <v>11</v>
      </c>
      <c r="D260" s="3" t="s">
        <v>20</v>
      </c>
      <c r="E260" s="3" t="s">
        <v>32</v>
      </c>
      <c r="F260" s="3" t="s">
        <v>36</v>
      </c>
      <c r="G260" s="4">
        <v>42164</v>
      </c>
      <c r="H260" s="3">
        <v>600</v>
      </c>
      <c r="I260" s="5">
        <v>1025</v>
      </c>
      <c r="J260" s="5">
        <f t="shared" si="4"/>
        <v>615000</v>
      </c>
      <c r="M260"/>
    </row>
    <row r="261" spans="1:13" ht="30" customHeight="1" x14ac:dyDescent="0.75">
      <c r="A261" s="2">
        <v>260</v>
      </c>
      <c r="B261" s="3" t="s">
        <v>30</v>
      </c>
      <c r="C261" s="3" t="s">
        <v>12</v>
      </c>
      <c r="D261" s="3" t="s">
        <v>17</v>
      </c>
      <c r="E261" s="3" t="s">
        <v>32</v>
      </c>
      <c r="F261" s="3" t="s">
        <v>37</v>
      </c>
      <c r="G261" s="4">
        <v>42164</v>
      </c>
      <c r="H261" s="3">
        <v>60</v>
      </c>
      <c r="I261" s="5">
        <v>907</v>
      </c>
      <c r="J261" s="5">
        <f t="shared" si="4"/>
        <v>54420</v>
      </c>
      <c r="M261"/>
    </row>
    <row r="262" spans="1:13" ht="30" customHeight="1" x14ac:dyDescent="0.75">
      <c r="A262" s="2">
        <v>261</v>
      </c>
      <c r="B262" s="3" t="s">
        <v>24</v>
      </c>
      <c r="C262" s="3" t="s">
        <v>11</v>
      </c>
      <c r="D262" s="3" t="s">
        <v>18</v>
      </c>
      <c r="E262" s="3" t="s">
        <v>34</v>
      </c>
      <c r="F262" s="3" t="s">
        <v>39</v>
      </c>
      <c r="G262" s="4">
        <v>42165</v>
      </c>
      <c r="H262" s="3">
        <v>72</v>
      </c>
      <c r="I262" s="5">
        <v>1411</v>
      </c>
      <c r="J262" s="5">
        <f t="shared" si="4"/>
        <v>101592</v>
      </c>
      <c r="M262"/>
    </row>
    <row r="263" spans="1:13" ht="30" customHeight="1" x14ac:dyDescent="0.75">
      <c r="A263" s="2">
        <v>262</v>
      </c>
      <c r="B263" s="3" t="s">
        <v>22</v>
      </c>
      <c r="C263" s="3" t="s">
        <v>13</v>
      </c>
      <c r="D263" s="3" t="s">
        <v>17</v>
      </c>
      <c r="E263" s="3" t="s">
        <v>34</v>
      </c>
      <c r="F263" s="3" t="s">
        <v>39</v>
      </c>
      <c r="G263" s="4">
        <v>42165</v>
      </c>
      <c r="H263" s="3">
        <v>15</v>
      </c>
      <c r="I263" s="5">
        <v>510</v>
      </c>
      <c r="J263" s="5">
        <f t="shared" si="4"/>
        <v>7650</v>
      </c>
      <c r="M263"/>
    </row>
    <row r="264" spans="1:13" ht="30" customHeight="1" x14ac:dyDescent="0.75">
      <c r="A264" s="2">
        <v>263</v>
      </c>
      <c r="B264" s="3" t="s">
        <v>24</v>
      </c>
      <c r="C264" s="3" t="s">
        <v>12</v>
      </c>
      <c r="D264" s="3" t="s">
        <v>21</v>
      </c>
      <c r="E264" s="3" t="s">
        <v>33</v>
      </c>
      <c r="F264" s="3" t="s">
        <v>39</v>
      </c>
      <c r="G264" s="4">
        <v>42166</v>
      </c>
      <c r="H264" s="3">
        <v>96</v>
      </c>
      <c r="I264" s="5">
        <v>518</v>
      </c>
      <c r="J264" s="5">
        <f t="shared" si="4"/>
        <v>49728</v>
      </c>
      <c r="M264"/>
    </row>
    <row r="265" spans="1:13" ht="30" customHeight="1" x14ac:dyDescent="0.75">
      <c r="A265" s="2">
        <v>264</v>
      </c>
      <c r="B265" s="3" t="s">
        <v>23</v>
      </c>
      <c r="C265" s="3" t="s">
        <v>14</v>
      </c>
      <c r="D265" s="3" t="s">
        <v>17</v>
      </c>
      <c r="E265" s="3" t="s">
        <v>33</v>
      </c>
      <c r="F265" s="3" t="s">
        <v>39</v>
      </c>
      <c r="G265" s="4">
        <v>42166</v>
      </c>
      <c r="H265" s="3">
        <v>81</v>
      </c>
      <c r="I265" s="5">
        <v>358</v>
      </c>
      <c r="J265" s="5">
        <f t="shared" si="4"/>
        <v>28998</v>
      </c>
      <c r="M265"/>
    </row>
    <row r="266" spans="1:13" ht="30" customHeight="1" x14ac:dyDescent="0.75">
      <c r="A266" s="2">
        <v>265</v>
      </c>
      <c r="B266" s="3" t="s">
        <v>23</v>
      </c>
      <c r="C266" s="3" t="s">
        <v>14</v>
      </c>
      <c r="D266" s="3" t="s">
        <v>17</v>
      </c>
      <c r="E266" s="3" t="s">
        <v>34</v>
      </c>
      <c r="F266" s="3" t="s">
        <v>36</v>
      </c>
      <c r="G266" s="4">
        <v>42166</v>
      </c>
      <c r="H266" s="3">
        <v>180</v>
      </c>
      <c r="I266" s="5">
        <v>916</v>
      </c>
      <c r="J266" s="5">
        <f t="shared" si="4"/>
        <v>164880</v>
      </c>
      <c r="M266"/>
    </row>
    <row r="267" spans="1:13" ht="30" customHeight="1" x14ac:dyDescent="0.75">
      <c r="A267" s="2">
        <v>266</v>
      </c>
      <c r="B267" s="3" t="s">
        <v>30</v>
      </c>
      <c r="C267" s="3" t="s">
        <v>15</v>
      </c>
      <c r="D267" s="3" t="s">
        <v>19</v>
      </c>
      <c r="E267" s="3" t="s">
        <v>33</v>
      </c>
      <c r="F267" s="3" t="s">
        <v>35</v>
      </c>
      <c r="G267" s="4">
        <v>42167</v>
      </c>
      <c r="H267" s="3">
        <v>3</v>
      </c>
      <c r="I267" s="5">
        <v>307</v>
      </c>
      <c r="J267" s="5">
        <f t="shared" si="4"/>
        <v>921</v>
      </c>
      <c r="M267"/>
    </row>
    <row r="268" spans="1:13" ht="30" customHeight="1" x14ac:dyDescent="0.75">
      <c r="A268" s="2">
        <v>267</v>
      </c>
      <c r="B268" s="3" t="s">
        <v>22</v>
      </c>
      <c r="C268" s="3" t="s">
        <v>10</v>
      </c>
      <c r="D268" s="3" t="s">
        <v>21</v>
      </c>
      <c r="E268" s="3" t="s">
        <v>33</v>
      </c>
      <c r="F268" s="3" t="s">
        <v>35</v>
      </c>
      <c r="G268" s="4">
        <v>42167</v>
      </c>
      <c r="H268" s="3">
        <v>16</v>
      </c>
      <c r="I268" s="5">
        <v>863</v>
      </c>
      <c r="J268" s="5">
        <f t="shared" si="4"/>
        <v>13808</v>
      </c>
      <c r="M268"/>
    </row>
    <row r="269" spans="1:13" ht="30" customHeight="1" x14ac:dyDescent="0.75">
      <c r="A269" s="2">
        <v>268</v>
      </c>
      <c r="B269" s="3" t="s">
        <v>23</v>
      </c>
      <c r="C269" s="3" t="s">
        <v>12</v>
      </c>
      <c r="D269" s="3" t="s">
        <v>21</v>
      </c>
      <c r="E269" s="3" t="s">
        <v>34</v>
      </c>
      <c r="F269" s="3" t="s">
        <v>38</v>
      </c>
      <c r="G269" s="4">
        <v>42171</v>
      </c>
      <c r="H269" s="3">
        <v>240</v>
      </c>
      <c r="I269" s="5">
        <v>766</v>
      </c>
      <c r="J269" s="5">
        <f t="shared" si="4"/>
        <v>183840</v>
      </c>
      <c r="M269"/>
    </row>
    <row r="270" spans="1:13" ht="30" customHeight="1" x14ac:dyDescent="0.75">
      <c r="A270" s="2">
        <v>269</v>
      </c>
      <c r="B270" s="3" t="s">
        <v>27</v>
      </c>
      <c r="C270" s="3" t="s">
        <v>14</v>
      </c>
      <c r="D270" s="3" t="s">
        <v>18</v>
      </c>
      <c r="E270" s="3" t="s">
        <v>33</v>
      </c>
      <c r="F270" s="3" t="s">
        <v>39</v>
      </c>
      <c r="G270" s="4">
        <v>42172</v>
      </c>
      <c r="H270" s="3">
        <v>45</v>
      </c>
      <c r="I270" s="5">
        <v>1363</v>
      </c>
      <c r="J270" s="5">
        <f t="shared" si="4"/>
        <v>61335</v>
      </c>
      <c r="M270"/>
    </row>
    <row r="271" spans="1:13" ht="30" customHeight="1" x14ac:dyDescent="0.75">
      <c r="A271" s="2">
        <v>270</v>
      </c>
      <c r="B271" s="3" t="s">
        <v>28</v>
      </c>
      <c r="C271" s="3" t="s">
        <v>14</v>
      </c>
      <c r="D271" s="3" t="s">
        <v>19</v>
      </c>
      <c r="E271" s="3" t="s">
        <v>33</v>
      </c>
      <c r="F271" s="3" t="s">
        <v>39</v>
      </c>
      <c r="G271" s="4">
        <v>42173</v>
      </c>
      <c r="H271" s="3">
        <v>180</v>
      </c>
      <c r="I271" s="5">
        <v>1416</v>
      </c>
      <c r="J271" s="5">
        <f t="shared" si="4"/>
        <v>254880</v>
      </c>
      <c r="M271"/>
    </row>
    <row r="272" spans="1:13" ht="30" customHeight="1" x14ac:dyDescent="0.75">
      <c r="A272" s="2">
        <v>271</v>
      </c>
      <c r="B272" s="3" t="s">
        <v>25</v>
      </c>
      <c r="C272" s="3" t="s">
        <v>11</v>
      </c>
      <c r="D272" s="3" t="s">
        <v>21</v>
      </c>
      <c r="E272" s="3" t="s">
        <v>32</v>
      </c>
      <c r="F272" s="3" t="s">
        <v>37</v>
      </c>
      <c r="G272" s="4">
        <v>42173</v>
      </c>
      <c r="H272" s="3">
        <v>600</v>
      </c>
      <c r="I272" s="5">
        <v>1232</v>
      </c>
      <c r="J272" s="5">
        <f t="shared" si="4"/>
        <v>739200</v>
      </c>
      <c r="M272"/>
    </row>
    <row r="273" spans="1:13" ht="30" customHeight="1" x14ac:dyDescent="0.75">
      <c r="A273" s="2">
        <v>272</v>
      </c>
      <c r="B273" s="3" t="s">
        <v>6</v>
      </c>
      <c r="C273" s="3" t="s">
        <v>12</v>
      </c>
      <c r="D273" s="3" t="s">
        <v>21</v>
      </c>
      <c r="E273" s="3" t="s">
        <v>33</v>
      </c>
      <c r="F273" s="3" t="s">
        <v>39</v>
      </c>
      <c r="G273" s="4">
        <v>42175</v>
      </c>
      <c r="H273" s="3">
        <v>144</v>
      </c>
      <c r="I273" s="5">
        <v>857</v>
      </c>
      <c r="J273" s="5">
        <f t="shared" si="4"/>
        <v>123408</v>
      </c>
      <c r="M273"/>
    </row>
    <row r="274" spans="1:13" ht="30" customHeight="1" x14ac:dyDescent="0.75">
      <c r="A274" s="2">
        <v>273</v>
      </c>
      <c r="B274" s="3" t="s">
        <v>29</v>
      </c>
      <c r="C274" s="3" t="s">
        <v>14</v>
      </c>
      <c r="D274" s="3" t="s">
        <v>17</v>
      </c>
      <c r="E274" s="3" t="s">
        <v>32</v>
      </c>
      <c r="F274" s="3" t="s">
        <v>37</v>
      </c>
      <c r="G274" s="4">
        <v>42175</v>
      </c>
      <c r="H274" s="3">
        <v>15</v>
      </c>
      <c r="I274" s="5">
        <v>558</v>
      </c>
      <c r="J274" s="5">
        <f t="shared" si="4"/>
        <v>8370</v>
      </c>
      <c r="M274"/>
    </row>
    <row r="275" spans="1:13" ht="30" customHeight="1" x14ac:dyDescent="0.75">
      <c r="A275" s="2">
        <v>274</v>
      </c>
      <c r="B275" s="3" t="s">
        <v>26</v>
      </c>
      <c r="C275" s="3" t="s">
        <v>9</v>
      </c>
      <c r="D275" s="3" t="s">
        <v>21</v>
      </c>
      <c r="E275" s="3" t="s">
        <v>32</v>
      </c>
      <c r="F275" s="3" t="s">
        <v>36</v>
      </c>
      <c r="G275" s="4">
        <v>42175</v>
      </c>
      <c r="H275" s="3">
        <v>800</v>
      </c>
      <c r="I275" s="5">
        <v>1203</v>
      </c>
      <c r="J275" s="5">
        <f t="shared" si="4"/>
        <v>962400</v>
      </c>
      <c r="M275"/>
    </row>
    <row r="276" spans="1:13" ht="30" customHeight="1" x14ac:dyDescent="0.75">
      <c r="A276" s="2">
        <v>275</v>
      </c>
      <c r="B276" s="3" t="s">
        <v>27</v>
      </c>
      <c r="C276" s="3" t="s">
        <v>9</v>
      </c>
      <c r="D276" s="3" t="s">
        <v>19</v>
      </c>
      <c r="E276" s="3" t="s">
        <v>32</v>
      </c>
      <c r="F276" s="3" t="s">
        <v>37</v>
      </c>
      <c r="G276" s="4">
        <v>42176</v>
      </c>
      <c r="H276" s="3">
        <v>5</v>
      </c>
      <c r="I276" s="5">
        <v>1141</v>
      </c>
      <c r="J276" s="5">
        <f t="shared" si="4"/>
        <v>5705</v>
      </c>
      <c r="M276"/>
    </row>
    <row r="277" spans="1:13" ht="30" customHeight="1" x14ac:dyDescent="0.75">
      <c r="A277" s="2">
        <v>276</v>
      </c>
      <c r="B277" s="3" t="s">
        <v>29</v>
      </c>
      <c r="C277" s="3" t="s">
        <v>9</v>
      </c>
      <c r="D277" s="3" t="s">
        <v>17</v>
      </c>
      <c r="E277" s="3" t="s">
        <v>34</v>
      </c>
      <c r="F277" s="3" t="s">
        <v>38</v>
      </c>
      <c r="G277" s="4">
        <v>42177</v>
      </c>
      <c r="H277" s="3">
        <v>10</v>
      </c>
      <c r="I277" s="5">
        <v>814</v>
      </c>
      <c r="J277" s="5">
        <f t="shared" si="4"/>
        <v>8140</v>
      </c>
      <c r="M277"/>
    </row>
    <row r="278" spans="1:13" ht="30" customHeight="1" x14ac:dyDescent="0.75">
      <c r="A278" s="2">
        <v>277</v>
      </c>
      <c r="B278" s="3" t="s">
        <v>24</v>
      </c>
      <c r="C278" s="3" t="s">
        <v>12</v>
      </c>
      <c r="D278" s="3" t="s">
        <v>17</v>
      </c>
      <c r="E278" s="3" t="s">
        <v>32</v>
      </c>
      <c r="F278" s="3" t="s">
        <v>35</v>
      </c>
      <c r="G278" s="4">
        <v>42178</v>
      </c>
      <c r="H278" s="3">
        <v>60</v>
      </c>
      <c r="I278" s="5">
        <v>398</v>
      </c>
      <c r="J278" s="5">
        <f t="shared" si="4"/>
        <v>23880</v>
      </c>
      <c r="M278"/>
    </row>
    <row r="279" spans="1:13" ht="30" customHeight="1" x14ac:dyDescent="0.75">
      <c r="A279" s="2">
        <v>278</v>
      </c>
      <c r="B279" s="3" t="s">
        <v>30</v>
      </c>
      <c r="C279" s="3" t="s">
        <v>10</v>
      </c>
      <c r="D279" s="3" t="s">
        <v>19</v>
      </c>
      <c r="E279" s="3" t="s">
        <v>34</v>
      </c>
      <c r="F279" s="3" t="s">
        <v>37</v>
      </c>
      <c r="G279" s="4">
        <v>42178</v>
      </c>
      <c r="H279" s="3">
        <v>18</v>
      </c>
      <c r="I279" s="5">
        <v>488</v>
      </c>
      <c r="J279" s="5">
        <f t="shared" si="4"/>
        <v>8784</v>
      </c>
      <c r="M279"/>
    </row>
    <row r="280" spans="1:13" ht="30" customHeight="1" x14ac:dyDescent="0.75">
      <c r="A280" s="2">
        <v>279</v>
      </c>
      <c r="B280" s="3" t="s">
        <v>6</v>
      </c>
      <c r="C280" s="3" t="s">
        <v>14</v>
      </c>
      <c r="D280" s="3" t="s">
        <v>20</v>
      </c>
      <c r="E280" s="3" t="s">
        <v>33</v>
      </c>
      <c r="F280" s="3" t="s">
        <v>35</v>
      </c>
      <c r="G280" s="4">
        <v>42179</v>
      </c>
      <c r="H280" s="3">
        <v>45</v>
      </c>
      <c r="I280" s="5">
        <v>1264</v>
      </c>
      <c r="J280" s="5">
        <f t="shared" si="4"/>
        <v>56880</v>
      </c>
      <c r="M280"/>
    </row>
    <row r="281" spans="1:13" ht="30" customHeight="1" x14ac:dyDescent="0.75">
      <c r="A281" s="2">
        <v>280</v>
      </c>
      <c r="B281" s="3" t="s">
        <v>25</v>
      </c>
      <c r="C281" s="3" t="s">
        <v>10</v>
      </c>
      <c r="D281" s="3" t="s">
        <v>21</v>
      </c>
      <c r="E281" s="3" t="s">
        <v>32</v>
      </c>
      <c r="F281" s="3" t="s">
        <v>39</v>
      </c>
      <c r="G281" s="4">
        <v>42179</v>
      </c>
      <c r="H281" s="3">
        <v>2400</v>
      </c>
      <c r="I281" s="5">
        <v>1092</v>
      </c>
      <c r="J281" s="5">
        <f t="shared" si="4"/>
        <v>2620800</v>
      </c>
      <c r="M281"/>
    </row>
    <row r="282" spans="1:13" ht="30" customHeight="1" x14ac:dyDescent="0.75">
      <c r="A282" s="2">
        <v>281</v>
      </c>
      <c r="B282" s="3" t="s">
        <v>29</v>
      </c>
      <c r="C282" s="3" t="s">
        <v>13</v>
      </c>
      <c r="D282" s="3" t="s">
        <v>20</v>
      </c>
      <c r="E282" s="3" t="s">
        <v>33</v>
      </c>
      <c r="F282" s="3" t="s">
        <v>35</v>
      </c>
      <c r="G282" s="4">
        <v>42181</v>
      </c>
      <c r="H282" s="3">
        <v>2</v>
      </c>
      <c r="I282" s="5">
        <v>799</v>
      </c>
      <c r="J282" s="5">
        <f t="shared" si="4"/>
        <v>1598</v>
      </c>
      <c r="M282"/>
    </row>
    <row r="283" spans="1:13" ht="30" customHeight="1" x14ac:dyDescent="0.75">
      <c r="A283" s="2">
        <v>282</v>
      </c>
      <c r="B283" s="3" t="s">
        <v>29</v>
      </c>
      <c r="C283" s="3" t="s">
        <v>15</v>
      </c>
      <c r="D283" s="3" t="s">
        <v>20</v>
      </c>
      <c r="E283" s="3" t="s">
        <v>33</v>
      </c>
      <c r="F283" s="3" t="s">
        <v>37</v>
      </c>
      <c r="G283" s="4">
        <v>42181</v>
      </c>
      <c r="H283" s="3">
        <v>3</v>
      </c>
      <c r="I283" s="5">
        <v>629</v>
      </c>
      <c r="J283" s="5">
        <f t="shared" si="4"/>
        <v>1887</v>
      </c>
      <c r="M283"/>
    </row>
    <row r="284" spans="1:13" ht="30" customHeight="1" x14ac:dyDescent="0.75">
      <c r="A284" s="2">
        <v>283</v>
      </c>
      <c r="B284" s="3" t="s">
        <v>26</v>
      </c>
      <c r="C284" s="3" t="s">
        <v>16</v>
      </c>
      <c r="D284" s="3" t="s">
        <v>18</v>
      </c>
      <c r="E284" s="3" t="s">
        <v>33</v>
      </c>
      <c r="F284" s="3" t="s">
        <v>37</v>
      </c>
      <c r="G284" s="4">
        <v>42181</v>
      </c>
      <c r="H284" s="3">
        <v>6</v>
      </c>
      <c r="I284" s="5">
        <v>1204</v>
      </c>
      <c r="J284" s="5">
        <f t="shared" si="4"/>
        <v>7224</v>
      </c>
      <c r="M284"/>
    </row>
    <row r="285" spans="1:13" ht="30" customHeight="1" x14ac:dyDescent="0.75">
      <c r="A285" s="2">
        <v>284</v>
      </c>
      <c r="B285" s="3" t="s">
        <v>29</v>
      </c>
      <c r="C285" s="3" t="s">
        <v>16</v>
      </c>
      <c r="D285" s="3" t="s">
        <v>17</v>
      </c>
      <c r="E285" s="3" t="s">
        <v>32</v>
      </c>
      <c r="F285" s="3" t="s">
        <v>37</v>
      </c>
      <c r="G285" s="4">
        <v>42183</v>
      </c>
      <c r="H285" s="3">
        <v>20</v>
      </c>
      <c r="I285" s="5">
        <v>783</v>
      </c>
      <c r="J285" s="5">
        <f t="shared" si="4"/>
        <v>15660</v>
      </c>
      <c r="M285"/>
    </row>
    <row r="286" spans="1:13" ht="30" customHeight="1" x14ac:dyDescent="0.75">
      <c r="A286" s="2">
        <v>285</v>
      </c>
      <c r="B286" s="3" t="s">
        <v>24</v>
      </c>
      <c r="C286" s="3" t="s">
        <v>10</v>
      </c>
      <c r="D286" s="3" t="s">
        <v>19</v>
      </c>
      <c r="E286" s="3" t="s">
        <v>34</v>
      </c>
      <c r="F286" s="3" t="s">
        <v>37</v>
      </c>
      <c r="G286" s="4">
        <v>42183</v>
      </c>
      <c r="H286" s="3">
        <v>12</v>
      </c>
      <c r="I286" s="5">
        <v>333</v>
      </c>
      <c r="J286" s="5">
        <f t="shared" si="4"/>
        <v>3996</v>
      </c>
      <c r="M286"/>
    </row>
    <row r="287" spans="1:13" ht="30" customHeight="1" x14ac:dyDescent="0.75">
      <c r="A287" s="2">
        <v>286</v>
      </c>
      <c r="B287" s="3" t="s">
        <v>6</v>
      </c>
      <c r="C287" s="3" t="s">
        <v>11</v>
      </c>
      <c r="D287" s="3" t="s">
        <v>18</v>
      </c>
      <c r="E287" s="3" t="s">
        <v>34</v>
      </c>
      <c r="F287" s="3" t="s">
        <v>35</v>
      </c>
      <c r="G287" s="4">
        <v>42183</v>
      </c>
      <c r="H287" s="3">
        <v>27</v>
      </c>
      <c r="I287" s="5">
        <v>1355</v>
      </c>
      <c r="J287" s="5">
        <f t="shared" si="4"/>
        <v>36585</v>
      </c>
      <c r="M287"/>
    </row>
    <row r="288" spans="1:13" ht="30" customHeight="1" x14ac:dyDescent="0.75">
      <c r="A288" s="2">
        <v>287</v>
      </c>
      <c r="B288" s="3" t="s">
        <v>26</v>
      </c>
      <c r="C288" s="3" t="s">
        <v>10</v>
      </c>
      <c r="D288" s="3" t="s">
        <v>21</v>
      </c>
      <c r="E288" s="3" t="s">
        <v>34</v>
      </c>
      <c r="F288" s="3" t="s">
        <v>36</v>
      </c>
      <c r="G288" s="4">
        <v>42183</v>
      </c>
      <c r="H288" s="3">
        <v>320</v>
      </c>
      <c r="I288" s="5">
        <v>1180</v>
      </c>
      <c r="J288" s="5">
        <f t="shared" si="4"/>
        <v>377600</v>
      </c>
      <c r="M288"/>
    </row>
    <row r="289" spans="1:13" ht="30" customHeight="1" x14ac:dyDescent="0.75">
      <c r="A289" s="2">
        <v>288</v>
      </c>
      <c r="B289" s="3" t="s">
        <v>6</v>
      </c>
      <c r="C289" s="3" t="s">
        <v>13</v>
      </c>
      <c r="D289" s="3" t="s">
        <v>19</v>
      </c>
      <c r="E289" s="3" t="s">
        <v>34</v>
      </c>
      <c r="F289" s="3" t="s">
        <v>37</v>
      </c>
      <c r="G289" s="4">
        <v>42184</v>
      </c>
      <c r="H289" s="3">
        <v>15</v>
      </c>
      <c r="I289" s="5">
        <v>816</v>
      </c>
      <c r="J289" s="5">
        <f t="shared" si="4"/>
        <v>12240</v>
      </c>
      <c r="M289"/>
    </row>
    <row r="290" spans="1:13" ht="30" customHeight="1" x14ac:dyDescent="0.75">
      <c r="A290" s="2">
        <v>289</v>
      </c>
      <c r="B290" s="3" t="s">
        <v>26</v>
      </c>
      <c r="C290" s="3" t="s">
        <v>15</v>
      </c>
      <c r="D290" s="3" t="s">
        <v>18</v>
      </c>
      <c r="E290" s="3" t="s">
        <v>32</v>
      </c>
      <c r="F290" s="3" t="s">
        <v>37</v>
      </c>
      <c r="G290" s="4">
        <v>42185</v>
      </c>
      <c r="H290" s="3">
        <v>30</v>
      </c>
      <c r="I290" s="5">
        <v>495</v>
      </c>
      <c r="J290" s="5">
        <f t="shared" si="4"/>
        <v>14850</v>
      </c>
      <c r="M290"/>
    </row>
    <row r="291" spans="1:13" ht="30" customHeight="1" x14ac:dyDescent="0.75">
      <c r="A291" s="2">
        <v>290</v>
      </c>
      <c r="B291" s="3" t="s">
        <v>27</v>
      </c>
      <c r="C291" s="3" t="s">
        <v>13</v>
      </c>
      <c r="D291" s="3" t="s">
        <v>19</v>
      </c>
      <c r="E291" s="3" t="s">
        <v>34</v>
      </c>
      <c r="F291" s="3" t="s">
        <v>36</v>
      </c>
      <c r="G291" s="4">
        <v>42187</v>
      </c>
      <c r="H291" s="3">
        <v>5</v>
      </c>
      <c r="I291" s="5">
        <v>1347</v>
      </c>
      <c r="J291" s="5">
        <f t="shared" si="4"/>
        <v>6735</v>
      </c>
      <c r="M291"/>
    </row>
    <row r="292" spans="1:13" ht="30" customHeight="1" x14ac:dyDescent="0.75">
      <c r="A292" s="2">
        <v>291</v>
      </c>
      <c r="B292" s="3" t="s">
        <v>6</v>
      </c>
      <c r="C292" s="3" t="s">
        <v>9</v>
      </c>
      <c r="D292" s="3" t="s">
        <v>18</v>
      </c>
      <c r="E292" s="3" t="s">
        <v>33</v>
      </c>
      <c r="F292" s="3" t="s">
        <v>38</v>
      </c>
      <c r="G292" s="4">
        <v>42187</v>
      </c>
      <c r="H292" s="3">
        <v>45</v>
      </c>
      <c r="I292" s="5">
        <v>453</v>
      </c>
      <c r="J292" s="5">
        <f t="shared" si="4"/>
        <v>20385</v>
      </c>
      <c r="M292"/>
    </row>
    <row r="293" spans="1:13" ht="30" customHeight="1" x14ac:dyDescent="0.75">
      <c r="A293" s="2">
        <v>292</v>
      </c>
      <c r="B293" s="3" t="s">
        <v>24</v>
      </c>
      <c r="C293" s="3" t="s">
        <v>16</v>
      </c>
      <c r="D293" s="3" t="s">
        <v>21</v>
      </c>
      <c r="E293" s="3" t="s">
        <v>32</v>
      </c>
      <c r="F293" s="3" t="s">
        <v>38</v>
      </c>
      <c r="G293" s="4">
        <v>42187</v>
      </c>
      <c r="H293" s="3">
        <v>800</v>
      </c>
      <c r="I293" s="5">
        <v>555</v>
      </c>
      <c r="J293" s="5">
        <f t="shared" si="4"/>
        <v>444000</v>
      </c>
      <c r="M293"/>
    </row>
    <row r="294" spans="1:13" ht="30" customHeight="1" x14ac:dyDescent="0.75">
      <c r="A294" s="2">
        <v>293</v>
      </c>
      <c r="B294" s="3" t="s">
        <v>30</v>
      </c>
      <c r="C294" s="3" t="s">
        <v>10</v>
      </c>
      <c r="D294" s="3" t="s">
        <v>20</v>
      </c>
      <c r="E294" s="3" t="s">
        <v>32</v>
      </c>
      <c r="F294" s="3" t="s">
        <v>38</v>
      </c>
      <c r="G294" s="4">
        <v>42189</v>
      </c>
      <c r="H294" s="3">
        <v>750</v>
      </c>
      <c r="I294" s="5">
        <v>1152</v>
      </c>
      <c r="J294" s="5">
        <f t="shared" si="4"/>
        <v>864000</v>
      </c>
      <c r="M294"/>
    </row>
    <row r="295" spans="1:13" ht="30" customHeight="1" x14ac:dyDescent="0.75">
      <c r="A295" s="2">
        <v>294</v>
      </c>
      <c r="B295" s="3" t="s">
        <v>29</v>
      </c>
      <c r="C295" s="3" t="s">
        <v>10</v>
      </c>
      <c r="D295" s="3" t="s">
        <v>21</v>
      </c>
      <c r="E295" s="3" t="s">
        <v>34</v>
      </c>
      <c r="F295" s="3" t="s">
        <v>37</v>
      </c>
      <c r="G295" s="4">
        <v>42189</v>
      </c>
      <c r="H295" s="3">
        <v>40</v>
      </c>
      <c r="I295" s="5">
        <v>717</v>
      </c>
      <c r="J295" s="5">
        <f t="shared" si="4"/>
        <v>28680</v>
      </c>
      <c r="M295"/>
    </row>
    <row r="296" spans="1:13" ht="30" customHeight="1" x14ac:dyDescent="0.75">
      <c r="A296" s="2">
        <v>295</v>
      </c>
      <c r="B296" s="3" t="s">
        <v>29</v>
      </c>
      <c r="C296" s="3" t="s">
        <v>13</v>
      </c>
      <c r="D296" s="3" t="s">
        <v>18</v>
      </c>
      <c r="E296" s="3" t="s">
        <v>33</v>
      </c>
      <c r="F296" s="3" t="s">
        <v>39</v>
      </c>
      <c r="G296" s="4">
        <v>42189</v>
      </c>
      <c r="H296" s="3">
        <v>15</v>
      </c>
      <c r="I296" s="5">
        <v>1263</v>
      </c>
      <c r="J296" s="5">
        <f t="shared" si="4"/>
        <v>18945</v>
      </c>
      <c r="M296"/>
    </row>
    <row r="297" spans="1:13" ht="30" customHeight="1" x14ac:dyDescent="0.75">
      <c r="A297" s="2">
        <v>296</v>
      </c>
      <c r="B297" s="3" t="s">
        <v>27</v>
      </c>
      <c r="C297" s="3" t="s">
        <v>10</v>
      </c>
      <c r="D297" s="3" t="s">
        <v>20</v>
      </c>
      <c r="E297" s="3" t="s">
        <v>34</v>
      </c>
      <c r="F297" s="3" t="s">
        <v>38</v>
      </c>
      <c r="G297" s="4">
        <v>42190</v>
      </c>
      <c r="H297" s="3">
        <v>30</v>
      </c>
      <c r="I297" s="5">
        <v>949</v>
      </c>
      <c r="J297" s="5">
        <f t="shared" si="4"/>
        <v>28470</v>
      </c>
      <c r="M297"/>
    </row>
    <row r="298" spans="1:13" ht="30" customHeight="1" x14ac:dyDescent="0.75">
      <c r="A298" s="2">
        <v>297</v>
      </c>
      <c r="B298" s="3" t="s">
        <v>26</v>
      </c>
      <c r="C298" s="3" t="s">
        <v>14</v>
      </c>
      <c r="D298" s="3" t="s">
        <v>18</v>
      </c>
      <c r="E298" s="3" t="s">
        <v>33</v>
      </c>
      <c r="F298" s="3" t="s">
        <v>38</v>
      </c>
      <c r="G298" s="4">
        <v>42191</v>
      </c>
      <c r="H298" s="3">
        <v>150</v>
      </c>
      <c r="I298" s="5">
        <v>762</v>
      </c>
      <c r="J298" s="5">
        <f t="shared" si="4"/>
        <v>114300</v>
      </c>
      <c r="M298"/>
    </row>
    <row r="299" spans="1:13" ht="30" customHeight="1" x14ac:dyDescent="0.75">
      <c r="A299" s="2">
        <v>298</v>
      </c>
      <c r="B299" s="3" t="s">
        <v>28</v>
      </c>
      <c r="C299" s="3" t="s">
        <v>9</v>
      </c>
      <c r="D299" s="3" t="s">
        <v>19</v>
      </c>
      <c r="E299" s="3" t="s">
        <v>32</v>
      </c>
      <c r="F299" s="3" t="s">
        <v>39</v>
      </c>
      <c r="G299" s="4">
        <v>42191</v>
      </c>
      <c r="H299" s="3">
        <v>150</v>
      </c>
      <c r="I299" s="5">
        <v>403</v>
      </c>
      <c r="J299" s="5">
        <f t="shared" si="4"/>
        <v>60450</v>
      </c>
      <c r="M299"/>
    </row>
    <row r="300" spans="1:13" ht="30" customHeight="1" x14ac:dyDescent="0.75">
      <c r="A300" s="2">
        <v>299</v>
      </c>
      <c r="B300" s="3" t="s">
        <v>30</v>
      </c>
      <c r="C300" s="3" t="s">
        <v>13</v>
      </c>
      <c r="D300" s="3" t="s">
        <v>21</v>
      </c>
      <c r="E300" s="3" t="s">
        <v>33</v>
      </c>
      <c r="F300" s="3" t="s">
        <v>39</v>
      </c>
      <c r="G300" s="4">
        <v>42191</v>
      </c>
      <c r="H300" s="3">
        <v>36</v>
      </c>
      <c r="I300" s="5">
        <v>797</v>
      </c>
      <c r="J300" s="5">
        <f t="shared" si="4"/>
        <v>28692</v>
      </c>
      <c r="M300"/>
    </row>
    <row r="301" spans="1:13" ht="30" customHeight="1" x14ac:dyDescent="0.75">
      <c r="A301" s="2">
        <v>300</v>
      </c>
      <c r="B301" s="3" t="s">
        <v>30</v>
      </c>
      <c r="C301" s="3" t="s">
        <v>14</v>
      </c>
      <c r="D301" s="3" t="s">
        <v>21</v>
      </c>
      <c r="E301" s="3" t="s">
        <v>32</v>
      </c>
      <c r="F301" s="3" t="s">
        <v>39</v>
      </c>
      <c r="G301" s="4">
        <v>42191</v>
      </c>
      <c r="H301" s="3">
        <v>540</v>
      </c>
      <c r="I301" s="5">
        <v>874</v>
      </c>
      <c r="J301" s="5">
        <f t="shared" si="4"/>
        <v>471960</v>
      </c>
      <c r="M301"/>
    </row>
    <row r="302" spans="1:13" ht="30" customHeight="1" x14ac:dyDescent="0.75">
      <c r="A302" s="2">
        <v>301</v>
      </c>
      <c r="B302" s="3" t="s">
        <v>27</v>
      </c>
      <c r="C302" s="3" t="s">
        <v>13</v>
      </c>
      <c r="D302" s="3" t="s">
        <v>18</v>
      </c>
      <c r="E302" s="3" t="s">
        <v>32</v>
      </c>
      <c r="F302" s="3" t="s">
        <v>36</v>
      </c>
      <c r="G302" s="4">
        <v>42192</v>
      </c>
      <c r="H302" s="3">
        <v>25</v>
      </c>
      <c r="I302" s="5">
        <v>1498</v>
      </c>
      <c r="J302" s="5">
        <f t="shared" si="4"/>
        <v>37450</v>
      </c>
      <c r="M302"/>
    </row>
    <row r="303" spans="1:13" ht="30" customHeight="1" x14ac:dyDescent="0.75">
      <c r="A303" s="2">
        <v>302</v>
      </c>
      <c r="B303" s="3" t="s">
        <v>26</v>
      </c>
      <c r="C303" s="3" t="s">
        <v>12</v>
      </c>
      <c r="D303" s="3" t="s">
        <v>19</v>
      </c>
      <c r="E303" s="3" t="s">
        <v>33</v>
      </c>
      <c r="F303" s="3" t="s">
        <v>36</v>
      </c>
      <c r="G303" s="4">
        <v>42192</v>
      </c>
      <c r="H303" s="3">
        <v>20</v>
      </c>
      <c r="I303" s="5">
        <v>970</v>
      </c>
      <c r="J303" s="5">
        <f t="shared" si="4"/>
        <v>19400</v>
      </c>
      <c r="M303"/>
    </row>
    <row r="304" spans="1:13" ht="30" customHeight="1" x14ac:dyDescent="0.75">
      <c r="A304" s="2">
        <v>303</v>
      </c>
      <c r="B304" s="3" t="s">
        <v>24</v>
      </c>
      <c r="C304" s="3" t="s">
        <v>13</v>
      </c>
      <c r="D304" s="3" t="s">
        <v>19</v>
      </c>
      <c r="E304" s="3" t="s">
        <v>34</v>
      </c>
      <c r="F304" s="3" t="s">
        <v>39</v>
      </c>
      <c r="G304" s="4">
        <v>42192</v>
      </c>
      <c r="H304" s="3">
        <v>30</v>
      </c>
      <c r="I304" s="5">
        <v>1206</v>
      </c>
      <c r="J304" s="5">
        <f t="shared" si="4"/>
        <v>36180</v>
      </c>
      <c r="M304"/>
    </row>
    <row r="305" spans="1:13" ht="30" customHeight="1" x14ac:dyDescent="0.75">
      <c r="A305" s="2">
        <v>304</v>
      </c>
      <c r="B305" s="3" t="s">
        <v>29</v>
      </c>
      <c r="C305" s="3" t="s">
        <v>15</v>
      </c>
      <c r="D305" s="3" t="s">
        <v>20</v>
      </c>
      <c r="E305" s="3" t="s">
        <v>33</v>
      </c>
      <c r="F305" s="3" t="s">
        <v>37</v>
      </c>
      <c r="G305" s="4">
        <v>42192</v>
      </c>
      <c r="H305" s="3">
        <v>5</v>
      </c>
      <c r="I305" s="5">
        <v>644</v>
      </c>
      <c r="J305" s="5">
        <f t="shared" si="4"/>
        <v>3220</v>
      </c>
      <c r="M305"/>
    </row>
    <row r="306" spans="1:13" ht="30" customHeight="1" x14ac:dyDescent="0.75">
      <c r="A306" s="2">
        <v>305</v>
      </c>
      <c r="B306" s="3" t="s">
        <v>30</v>
      </c>
      <c r="C306" s="3" t="s">
        <v>12</v>
      </c>
      <c r="D306" s="3" t="s">
        <v>18</v>
      </c>
      <c r="E306" s="3" t="s">
        <v>34</v>
      </c>
      <c r="F306" s="3" t="s">
        <v>38</v>
      </c>
      <c r="G306" s="4">
        <v>42193</v>
      </c>
      <c r="H306" s="3">
        <v>150</v>
      </c>
      <c r="I306" s="5">
        <v>1226</v>
      </c>
      <c r="J306" s="5">
        <f t="shared" si="4"/>
        <v>183900</v>
      </c>
      <c r="M306"/>
    </row>
    <row r="307" spans="1:13" ht="30" customHeight="1" x14ac:dyDescent="0.75">
      <c r="A307" s="2">
        <v>306</v>
      </c>
      <c r="B307" s="3" t="s">
        <v>23</v>
      </c>
      <c r="C307" s="3" t="s">
        <v>11</v>
      </c>
      <c r="D307" s="3" t="s">
        <v>21</v>
      </c>
      <c r="E307" s="3" t="s">
        <v>34</v>
      </c>
      <c r="F307" s="3" t="s">
        <v>37</v>
      </c>
      <c r="G307" s="4">
        <v>42193</v>
      </c>
      <c r="H307" s="3">
        <v>36</v>
      </c>
      <c r="I307" s="5">
        <v>587</v>
      </c>
      <c r="J307" s="5">
        <f t="shared" si="4"/>
        <v>21132</v>
      </c>
      <c r="M307"/>
    </row>
    <row r="308" spans="1:13" ht="30" customHeight="1" x14ac:dyDescent="0.75">
      <c r="A308" s="2">
        <v>307</v>
      </c>
      <c r="B308" s="3" t="s">
        <v>29</v>
      </c>
      <c r="C308" s="3" t="s">
        <v>13</v>
      </c>
      <c r="D308" s="3" t="s">
        <v>18</v>
      </c>
      <c r="E308" s="3" t="s">
        <v>34</v>
      </c>
      <c r="F308" s="3" t="s">
        <v>35</v>
      </c>
      <c r="G308" s="4">
        <v>42193</v>
      </c>
      <c r="H308" s="3">
        <v>5</v>
      </c>
      <c r="I308" s="5">
        <v>1040</v>
      </c>
      <c r="J308" s="5">
        <f t="shared" si="4"/>
        <v>5200</v>
      </c>
      <c r="M308"/>
    </row>
    <row r="309" spans="1:13" ht="30" customHeight="1" x14ac:dyDescent="0.75">
      <c r="A309" s="2">
        <v>308</v>
      </c>
      <c r="B309" s="3" t="s">
        <v>30</v>
      </c>
      <c r="C309" s="3" t="s">
        <v>10</v>
      </c>
      <c r="D309" s="3" t="s">
        <v>18</v>
      </c>
      <c r="E309" s="3" t="s">
        <v>33</v>
      </c>
      <c r="F309" s="3" t="s">
        <v>37</v>
      </c>
      <c r="G309" s="4">
        <v>42198</v>
      </c>
      <c r="H309" s="3">
        <v>18</v>
      </c>
      <c r="I309" s="5">
        <v>1000</v>
      </c>
      <c r="J309" s="5">
        <f t="shared" si="4"/>
        <v>18000</v>
      </c>
      <c r="M309"/>
    </row>
    <row r="310" spans="1:13" ht="30" customHeight="1" x14ac:dyDescent="0.75">
      <c r="A310" s="2">
        <v>309</v>
      </c>
      <c r="B310" s="3" t="s">
        <v>22</v>
      </c>
      <c r="C310" s="3" t="s">
        <v>13</v>
      </c>
      <c r="D310" s="3" t="s">
        <v>21</v>
      </c>
      <c r="E310" s="3" t="s">
        <v>33</v>
      </c>
      <c r="F310" s="3" t="s">
        <v>35</v>
      </c>
      <c r="G310" s="4">
        <v>42198</v>
      </c>
      <c r="H310" s="3">
        <v>4</v>
      </c>
      <c r="I310" s="5">
        <v>1377</v>
      </c>
      <c r="J310" s="5">
        <f t="shared" si="4"/>
        <v>5508</v>
      </c>
      <c r="M310"/>
    </row>
    <row r="311" spans="1:13" ht="30" customHeight="1" x14ac:dyDescent="0.75">
      <c r="A311" s="2">
        <v>310</v>
      </c>
      <c r="B311" s="3" t="s">
        <v>22</v>
      </c>
      <c r="C311" s="3" t="s">
        <v>9</v>
      </c>
      <c r="D311" s="3" t="s">
        <v>20</v>
      </c>
      <c r="E311" s="3" t="s">
        <v>34</v>
      </c>
      <c r="F311" s="3" t="s">
        <v>37</v>
      </c>
      <c r="G311" s="4">
        <v>42199</v>
      </c>
      <c r="H311" s="3">
        <v>3</v>
      </c>
      <c r="I311" s="5">
        <v>357</v>
      </c>
      <c r="J311" s="5">
        <f t="shared" si="4"/>
        <v>1071</v>
      </c>
      <c r="M311"/>
    </row>
    <row r="312" spans="1:13" ht="30" customHeight="1" x14ac:dyDescent="0.75">
      <c r="A312" s="2">
        <v>311</v>
      </c>
      <c r="B312" s="3" t="s">
        <v>23</v>
      </c>
      <c r="C312" s="3" t="s">
        <v>14</v>
      </c>
      <c r="D312" s="3" t="s">
        <v>17</v>
      </c>
      <c r="E312" s="3" t="s">
        <v>34</v>
      </c>
      <c r="F312" s="3" t="s">
        <v>38</v>
      </c>
      <c r="G312" s="4">
        <v>42200</v>
      </c>
      <c r="H312" s="3">
        <v>180</v>
      </c>
      <c r="I312" s="5">
        <v>615</v>
      </c>
      <c r="J312" s="5">
        <f t="shared" si="4"/>
        <v>110700</v>
      </c>
      <c r="M312"/>
    </row>
    <row r="313" spans="1:13" ht="30" customHeight="1" x14ac:dyDescent="0.75">
      <c r="A313" s="2">
        <v>312</v>
      </c>
      <c r="B313" s="3" t="s">
        <v>29</v>
      </c>
      <c r="C313" s="3" t="s">
        <v>11</v>
      </c>
      <c r="D313" s="3" t="s">
        <v>17</v>
      </c>
      <c r="E313" s="3" t="s">
        <v>32</v>
      </c>
      <c r="F313" s="3" t="s">
        <v>39</v>
      </c>
      <c r="G313" s="4">
        <v>42200</v>
      </c>
      <c r="H313" s="3">
        <v>135</v>
      </c>
      <c r="I313" s="5">
        <v>1151</v>
      </c>
      <c r="J313" s="5">
        <f t="shared" si="4"/>
        <v>155385</v>
      </c>
      <c r="M313"/>
    </row>
    <row r="314" spans="1:13" ht="30" customHeight="1" x14ac:dyDescent="0.75">
      <c r="A314" s="2">
        <v>313</v>
      </c>
      <c r="B314" s="3" t="s">
        <v>22</v>
      </c>
      <c r="C314" s="3" t="s">
        <v>16</v>
      </c>
      <c r="D314" s="3" t="s">
        <v>18</v>
      </c>
      <c r="E314" s="3" t="s">
        <v>33</v>
      </c>
      <c r="F314" s="3" t="s">
        <v>39</v>
      </c>
      <c r="G314" s="4">
        <v>42200</v>
      </c>
      <c r="H314" s="3">
        <v>15</v>
      </c>
      <c r="I314" s="5">
        <v>659</v>
      </c>
      <c r="J314" s="5">
        <f t="shared" si="4"/>
        <v>9885</v>
      </c>
      <c r="M314"/>
    </row>
    <row r="315" spans="1:13" ht="30" customHeight="1" x14ac:dyDescent="0.75">
      <c r="A315" s="2">
        <v>314</v>
      </c>
      <c r="B315" s="3" t="s">
        <v>29</v>
      </c>
      <c r="C315" s="3" t="s">
        <v>15</v>
      </c>
      <c r="D315" s="3" t="s">
        <v>20</v>
      </c>
      <c r="E315" s="3" t="s">
        <v>32</v>
      </c>
      <c r="F315" s="3" t="s">
        <v>36</v>
      </c>
      <c r="G315" s="4">
        <v>42202</v>
      </c>
      <c r="H315" s="3">
        <v>100</v>
      </c>
      <c r="I315" s="5">
        <v>1425</v>
      </c>
      <c r="J315" s="5">
        <f t="shared" si="4"/>
        <v>142500</v>
      </c>
      <c r="M315"/>
    </row>
    <row r="316" spans="1:13" ht="30" customHeight="1" x14ac:dyDescent="0.75">
      <c r="A316" s="2">
        <v>315</v>
      </c>
      <c r="B316" s="3" t="s">
        <v>25</v>
      </c>
      <c r="C316" s="3" t="s">
        <v>10</v>
      </c>
      <c r="D316" s="3" t="s">
        <v>19</v>
      </c>
      <c r="E316" s="3" t="s">
        <v>33</v>
      </c>
      <c r="F316" s="3" t="s">
        <v>38</v>
      </c>
      <c r="G316" s="4">
        <v>42202</v>
      </c>
      <c r="H316" s="3">
        <v>200</v>
      </c>
      <c r="I316" s="5">
        <v>1473</v>
      </c>
      <c r="J316" s="5">
        <f t="shared" si="4"/>
        <v>294600</v>
      </c>
      <c r="M316"/>
    </row>
    <row r="317" spans="1:13" ht="30" customHeight="1" x14ac:dyDescent="0.75">
      <c r="A317" s="2">
        <v>316</v>
      </c>
      <c r="B317" s="3" t="s">
        <v>30</v>
      </c>
      <c r="C317" s="3" t="s">
        <v>14</v>
      </c>
      <c r="D317" s="3" t="s">
        <v>18</v>
      </c>
      <c r="E317" s="3" t="s">
        <v>34</v>
      </c>
      <c r="F317" s="3" t="s">
        <v>39</v>
      </c>
      <c r="G317" s="4">
        <v>42202</v>
      </c>
      <c r="H317" s="3">
        <v>27</v>
      </c>
      <c r="I317" s="5">
        <v>1021</v>
      </c>
      <c r="J317" s="5">
        <f t="shared" si="4"/>
        <v>27567</v>
      </c>
      <c r="M317"/>
    </row>
    <row r="318" spans="1:13" ht="30" customHeight="1" x14ac:dyDescent="0.75">
      <c r="A318" s="2">
        <v>317</v>
      </c>
      <c r="B318" s="3" t="s">
        <v>28</v>
      </c>
      <c r="C318" s="3" t="s">
        <v>13</v>
      </c>
      <c r="D318" s="3" t="s">
        <v>21</v>
      </c>
      <c r="E318" s="3" t="s">
        <v>33</v>
      </c>
      <c r="F318" s="3" t="s">
        <v>37</v>
      </c>
      <c r="G318" s="4">
        <v>42203</v>
      </c>
      <c r="H318" s="3">
        <v>100</v>
      </c>
      <c r="I318" s="5">
        <v>1494</v>
      </c>
      <c r="J318" s="5">
        <f t="shared" si="4"/>
        <v>149400</v>
      </c>
      <c r="M318"/>
    </row>
    <row r="319" spans="1:13" ht="30" customHeight="1" x14ac:dyDescent="0.75">
      <c r="A319" s="2">
        <v>318</v>
      </c>
      <c r="B319" s="3" t="s">
        <v>28</v>
      </c>
      <c r="C319" s="3" t="s">
        <v>9</v>
      </c>
      <c r="D319" s="3" t="s">
        <v>17</v>
      </c>
      <c r="E319" s="3" t="s">
        <v>32</v>
      </c>
      <c r="F319" s="3" t="s">
        <v>38</v>
      </c>
      <c r="G319" s="4">
        <v>42204</v>
      </c>
      <c r="H319" s="3">
        <v>625</v>
      </c>
      <c r="I319" s="5">
        <v>1321</v>
      </c>
      <c r="J319" s="5">
        <f t="shared" si="4"/>
        <v>825625</v>
      </c>
      <c r="M319"/>
    </row>
    <row r="320" spans="1:13" ht="30" customHeight="1" x14ac:dyDescent="0.75">
      <c r="A320" s="2">
        <v>319</v>
      </c>
      <c r="B320" s="3" t="s">
        <v>28</v>
      </c>
      <c r="C320" s="3" t="s">
        <v>9</v>
      </c>
      <c r="D320" s="3" t="s">
        <v>18</v>
      </c>
      <c r="E320" s="3" t="s">
        <v>34</v>
      </c>
      <c r="F320" s="3" t="s">
        <v>39</v>
      </c>
      <c r="G320" s="4">
        <v>42204</v>
      </c>
      <c r="H320" s="3">
        <v>45</v>
      </c>
      <c r="I320" s="5">
        <v>1392</v>
      </c>
      <c r="J320" s="5">
        <f t="shared" si="4"/>
        <v>62640</v>
      </c>
      <c r="M320"/>
    </row>
    <row r="321" spans="1:13" ht="30" customHeight="1" x14ac:dyDescent="0.75">
      <c r="A321" s="2">
        <v>320</v>
      </c>
      <c r="B321" s="3" t="s">
        <v>28</v>
      </c>
      <c r="C321" s="3" t="s">
        <v>16</v>
      </c>
      <c r="D321" s="3" t="s">
        <v>17</v>
      </c>
      <c r="E321" s="3" t="s">
        <v>32</v>
      </c>
      <c r="F321" s="3" t="s">
        <v>38</v>
      </c>
      <c r="G321" s="4">
        <v>42204</v>
      </c>
      <c r="H321" s="3">
        <v>500</v>
      </c>
      <c r="I321" s="5">
        <v>868</v>
      </c>
      <c r="J321" s="5">
        <f t="shared" si="4"/>
        <v>434000</v>
      </c>
      <c r="M321"/>
    </row>
    <row r="322" spans="1:13" ht="30" customHeight="1" x14ac:dyDescent="0.75">
      <c r="A322" s="2">
        <v>321</v>
      </c>
      <c r="B322" s="3" t="s">
        <v>22</v>
      </c>
      <c r="C322" s="3" t="s">
        <v>10</v>
      </c>
      <c r="D322" s="3" t="s">
        <v>19</v>
      </c>
      <c r="E322" s="3" t="s">
        <v>34</v>
      </c>
      <c r="F322" s="3" t="s">
        <v>37</v>
      </c>
      <c r="G322" s="4">
        <v>42205</v>
      </c>
      <c r="H322" s="3">
        <v>2</v>
      </c>
      <c r="I322" s="5">
        <v>1167</v>
      </c>
      <c r="J322" s="5">
        <f t="shared" ref="J322:J385" si="5">H322*I322</f>
        <v>2334</v>
      </c>
      <c r="M322"/>
    </row>
    <row r="323" spans="1:13" ht="30" customHeight="1" x14ac:dyDescent="0.75">
      <c r="A323" s="2">
        <v>322</v>
      </c>
      <c r="B323" s="3" t="s">
        <v>27</v>
      </c>
      <c r="C323" s="3" t="s">
        <v>15</v>
      </c>
      <c r="D323" s="3" t="s">
        <v>17</v>
      </c>
      <c r="E323" s="3" t="s">
        <v>33</v>
      </c>
      <c r="F323" s="3" t="s">
        <v>37</v>
      </c>
      <c r="G323" s="4">
        <v>42206</v>
      </c>
      <c r="H323" s="3">
        <v>5</v>
      </c>
      <c r="I323" s="5">
        <v>460</v>
      </c>
      <c r="J323" s="5">
        <f t="shared" si="5"/>
        <v>2300</v>
      </c>
      <c r="M323"/>
    </row>
    <row r="324" spans="1:13" ht="30" customHeight="1" x14ac:dyDescent="0.75">
      <c r="A324" s="2">
        <v>323</v>
      </c>
      <c r="B324" s="3" t="s">
        <v>24</v>
      </c>
      <c r="C324" s="3" t="s">
        <v>11</v>
      </c>
      <c r="D324" s="3" t="s">
        <v>21</v>
      </c>
      <c r="E324" s="3" t="s">
        <v>33</v>
      </c>
      <c r="F324" s="3" t="s">
        <v>38</v>
      </c>
      <c r="G324" s="4">
        <v>42206</v>
      </c>
      <c r="H324" s="3">
        <v>480</v>
      </c>
      <c r="I324" s="5">
        <v>1006</v>
      </c>
      <c r="J324" s="5">
        <f t="shared" si="5"/>
        <v>482880</v>
      </c>
      <c r="M324"/>
    </row>
    <row r="325" spans="1:13" ht="30" customHeight="1" x14ac:dyDescent="0.75">
      <c r="A325" s="2">
        <v>324</v>
      </c>
      <c r="B325" s="3" t="s">
        <v>23</v>
      </c>
      <c r="C325" s="3" t="s">
        <v>16</v>
      </c>
      <c r="D325" s="3" t="s">
        <v>19</v>
      </c>
      <c r="E325" s="3" t="s">
        <v>32</v>
      </c>
      <c r="F325" s="3" t="s">
        <v>35</v>
      </c>
      <c r="G325" s="4">
        <v>42207</v>
      </c>
      <c r="H325" s="3">
        <v>30</v>
      </c>
      <c r="I325" s="5">
        <v>1132</v>
      </c>
      <c r="J325" s="5">
        <f t="shared" si="5"/>
        <v>33960</v>
      </c>
      <c r="M325"/>
    </row>
    <row r="326" spans="1:13" ht="30" customHeight="1" x14ac:dyDescent="0.75">
      <c r="A326" s="2">
        <v>325</v>
      </c>
      <c r="B326" s="3" t="s">
        <v>28</v>
      </c>
      <c r="C326" s="3" t="s">
        <v>11</v>
      </c>
      <c r="D326" s="3" t="s">
        <v>21</v>
      </c>
      <c r="E326" s="3" t="s">
        <v>32</v>
      </c>
      <c r="F326" s="3" t="s">
        <v>37</v>
      </c>
      <c r="G326" s="4">
        <v>42207</v>
      </c>
      <c r="H326" s="3">
        <v>900</v>
      </c>
      <c r="I326" s="5">
        <v>366</v>
      </c>
      <c r="J326" s="5">
        <f t="shared" si="5"/>
        <v>329400</v>
      </c>
      <c r="M326"/>
    </row>
    <row r="327" spans="1:13" ht="30" customHeight="1" x14ac:dyDescent="0.75">
      <c r="A327" s="2">
        <v>326</v>
      </c>
      <c r="B327" s="3" t="s">
        <v>6</v>
      </c>
      <c r="C327" s="3" t="s">
        <v>11</v>
      </c>
      <c r="D327" s="3" t="s">
        <v>20</v>
      </c>
      <c r="E327" s="3" t="s">
        <v>32</v>
      </c>
      <c r="F327" s="3" t="s">
        <v>38</v>
      </c>
      <c r="G327" s="4">
        <v>42207</v>
      </c>
      <c r="H327" s="3">
        <v>675</v>
      </c>
      <c r="I327" s="5">
        <v>350</v>
      </c>
      <c r="J327" s="5">
        <f t="shared" si="5"/>
        <v>236250</v>
      </c>
      <c r="M327"/>
    </row>
    <row r="328" spans="1:13" ht="30" customHeight="1" x14ac:dyDescent="0.75">
      <c r="A328" s="2">
        <v>327</v>
      </c>
      <c r="B328" s="3" t="s">
        <v>28</v>
      </c>
      <c r="C328" s="3" t="s">
        <v>15</v>
      </c>
      <c r="D328" s="3" t="s">
        <v>21</v>
      </c>
      <c r="E328" s="3" t="s">
        <v>33</v>
      </c>
      <c r="F328" s="3" t="s">
        <v>39</v>
      </c>
      <c r="G328" s="4">
        <v>42208</v>
      </c>
      <c r="H328" s="3">
        <v>60</v>
      </c>
      <c r="I328" s="5">
        <v>551</v>
      </c>
      <c r="J328" s="5">
        <f t="shared" si="5"/>
        <v>33060</v>
      </c>
      <c r="M328"/>
    </row>
    <row r="329" spans="1:13" ht="30" customHeight="1" x14ac:dyDescent="0.75">
      <c r="A329" s="2">
        <v>328</v>
      </c>
      <c r="B329" s="3" t="s">
        <v>25</v>
      </c>
      <c r="C329" s="3" t="s">
        <v>16</v>
      </c>
      <c r="D329" s="3" t="s">
        <v>19</v>
      </c>
      <c r="E329" s="3" t="s">
        <v>33</v>
      </c>
      <c r="F329" s="3" t="s">
        <v>35</v>
      </c>
      <c r="G329" s="4">
        <v>42208</v>
      </c>
      <c r="H329" s="3">
        <v>5</v>
      </c>
      <c r="I329" s="5">
        <v>1117</v>
      </c>
      <c r="J329" s="5">
        <f t="shared" si="5"/>
        <v>5585</v>
      </c>
      <c r="M329"/>
    </row>
    <row r="330" spans="1:13" ht="30" customHeight="1" x14ac:dyDescent="0.75">
      <c r="A330" s="2">
        <v>329</v>
      </c>
      <c r="B330" s="3" t="s">
        <v>24</v>
      </c>
      <c r="C330" s="3" t="s">
        <v>11</v>
      </c>
      <c r="D330" s="3" t="s">
        <v>18</v>
      </c>
      <c r="E330" s="3" t="s">
        <v>32</v>
      </c>
      <c r="F330" s="3" t="s">
        <v>36</v>
      </c>
      <c r="G330" s="4">
        <v>42209</v>
      </c>
      <c r="H330" s="3">
        <v>150</v>
      </c>
      <c r="I330" s="5">
        <v>1155</v>
      </c>
      <c r="J330" s="5">
        <f t="shared" si="5"/>
        <v>173250</v>
      </c>
      <c r="M330"/>
    </row>
    <row r="331" spans="1:13" ht="30" customHeight="1" x14ac:dyDescent="0.75">
      <c r="A331" s="2">
        <v>330</v>
      </c>
      <c r="B331" s="3" t="s">
        <v>24</v>
      </c>
      <c r="C331" s="3" t="s">
        <v>11</v>
      </c>
      <c r="D331" s="3" t="s">
        <v>20</v>
      </c>
      <c r="E331" s="3" t="s">
        <v>33</v>
      </c>
      <c r="F331" s="3" t="s">
        <v>38</v>
      </c>
      <c r="G331" s="4">
        <v>42210</v>
      </c>
      <c r="H331" s="3">
        <v>60</v>
      </c>
      <c r="I331" s="5">
        <v>625</v>
      </c>
      <c r="J331" s="5">
        <f t="shared" si="5"/>
        <v>37500</v>
      </c>
      <c r="M331"/>
    </row>
    <row r="332" spans="1:13" ht="30" customHeight="1" x14ac:dyDescent="0.75">
      <c r="A332" s="2">
        <v>331</v>
      </c>
      <c r="B332" s="3" t="s">
        <v>22</v>
      </c>
      <c r="C332" s="3" t="s">
        <v>10</v>
      </c>
      <c r="D332" s="3" t="s">
        <v>18</v>
      </c>
      <c r="E332" s="3" t="s">
        <v>34</v>
      </c>
      <c r="F332" s="3" t="s">
        <v>39</v>
      </c>
      <c r="G332" s="4">
        <v>42210</v>
      </c>
      <c r="H332" s="3">
        <v>24</v>
      </c>
      <c r="I332" s="5">
        <v>314</v>
      </c>
      <c r="J332" s="5">
        <f t="shared" si="5"/>
        <v>7536</v>
      </c>
      <c r="M332"/>
    </row>
    <row r="333" spans="1:13" ht="30" customHeight="1" x14ac:dyDescent="0.75">
      <c r="A333" s="2">
        <v>332</v>
      </c>
      <c r="B333" s="3" t="s">
        <v>23</v>
      </c>
      <c r="C333" s="3" t="s">
        <v>13</v>
      </c>
      <c r="D333" s="3" t="s">
        <v>19</v>
      </c>
      <c r="E333" s="3" t="s">
        <v>32</v>
      </c>
      <c r="F333" s="3" t="s">
        <v>35</v>
      </c>
      <c r="G333" s="4">
        <v>42211</v>
      </c>
      <c r="H333" s="3">
        <v>60</v>
      </c>
      <c r="I333" s="5">
        <v>985</v>
      </c>
      <c r="J333" s="5">
        <f t="shared" si="5"/>
        <v>59100</v>
      </c>
      <c r="M333"/>
    </row>
    <row r="334" spans="1:13" ht="30" customHeight="1" x14ac:dyDescent="0.75">
      <c r="A334" s="2">
        <v>333</v>
      </c>
      <c r="B334" s="3" t="s">
        <v>28</v>
      </c>
      <c r="C334" s="3" t="s">
        <v>15</v>
      </c>
      <c r="D334" s="3" t="s">
        <v>18</v>
      </c>
      <c r="E334" s="3" t="s">
        <v>34</v>
      </c>
      <c r="F334" s="3" t="s">
        <v>35</v>
      </c>
      <c r="G334" s="4">
        <v>42211</v>
      </c>
      <c r="H334" s="3">
        <v>10</v>
      </c>
      <c r="I334" s="5">
        <v>960</v>
      </c>
      <c r="J334" s="5">
        <f t="shared" si="5"/>
        <v>9600</v>
      </c>
      <c r="M334"/>
    </row>
    <row r="335" spans="1:13" ht="30" customHeight="1" x14ac:dyDescent="0.75">
      <c r="A335" s="2">
        <v>334</v>
      </c>
      <c r="B335" s="3" t="s">
        <v>30</v>
      </c>
      <c r="C335" s="3" t="s">
        <v>15</v>
      </c>
      <c r="D335" s="3" t="s">
        <v>20</v>
      </c>
      <c r="E335" s="3" t="s">
        <v>33</v>
      </c>
      <c r="F335" s="3" t="s">
        <v>35</v>
      </c>
      <c r="G335" s="4">
        <v>42212</v>
      </c>
      <c r="H335" s="3">
        <v>12</v>
      </c>
      <c r="I335" s="5">
        <v>1249</v>
      </c>
      <c r="J335" s="5">
        <f t="shared" si="5"/>
        <v>14988</v>
      </c>
      <c r="M335"/>
    </row>
    <row r="336" spans="1:13" ht="30" customHeight="1" x14ac:dyDescent="0.75">
      <c r="A336" s="2">
        <v>335</v>
      </c>
      <c r="B336" s="3" t="s">
        <v>24</v>
      </c>
      <c r="C336" s="3" t="s">
        <v>9</v>
      </c>
      <c r="D336" s="3" t="s">
        <v>19</v>
      </c>
      <c r="E336" s="3" t="s">
        <v>34</v>
      </c>
      <c r="F336" s="3" t="s">
        <v>39</v>
      </c>
      <c r="G336" s="4">
        <v>42212</v>
      </c>
      <c r="H336" s="3">
        <v>12</v>
      </c>
      <c r="I336" s="5">
        <v>380</v>
      </c>
      <c r="J336" s="5">
        <f t="shared" si="5"/>
        <v>4560</v>
      </c>
      <c r="M336"/>
    </row>
    <row r="337" spans="1:13" ht="30" customHeight="1" x14ac:dyDescent="0.75">
      <c r="A337" s="2">
        <v>336</v>
      </c>
      <c r="B337" s="3" t="s">
        <v>27</v>
      </c>
      <c r="C337" s="3" t="s">
        <v>9</v>
      </c>
      <c r="D337" s="3" t="s">
        <v>20</v>
      </c>
      <c r="E337" s="3" t="s">
        <v>33</v>
      </c>
      <c r="F337" s="3" t="s">
        <v>37</v>
      </c>
      <c r="G337" s="4">
        <v>42213</v>
      </c>
      <c r="H337" s="3">
        <v>2</v>
      </c>
      <c r="I337" s="5">
        <v>431</v>
      </c>
      <c r="J337" s="5">
        <f t="shared" si="5"/>
        <v>862</v>
      </c>
      <c r="M337"/>
    </row>
    <row r="338" spans="1:13" ht="30" customHeight="1" x14ac:dyDescent="0.75">
      <c r="A338" s="2">
        <v>337</v>
      </c>
      <c r="B338" s="3" t="s">
        <v>27</v>
      </c>
      <c r="C338" s="3" t="s">
        <v>15</v>
      </c>
      <c r="D338" s="3" t="s">
        <v>18</v>
      </c>
      <c r="E338" s="3" t="s">
        <v>34</v>
      </c>
      <c r="F338" s="3" t="s">
        <v>37</v>
      </c>
      <c r="G338" s="4">
        <v>42213</v>
      </c>
      <c r="H338" s="3">
        <v>1</v>
      </c>
      <c r="I338" s="5">
        <v>731</v>
      </c>
      <c r="J338" s="5">
        <f t="shared" si="5"/>
        <v>731</v>
      </c>
      <c r="M338"/>
    </row>
    <row r="339" spans="1:13" ht="30" customHeight="1" x14ac:dyDescent="0.75">
      <c r="A339" s="2">
        <v>338</v>
      </c>
      <c r="B339" s="3" t="s">
        <v>29</v>
      </c>
      <c r="C339" s="3" t="s">
        <v>12</v>
      </c>
      <c r="D339" s="3" t="s">
        <v>21</v>
      </c>
      <c r="E339" s="3" t="s">
        <v>34</v>
      </c>
      <c r="F339" s="3" t="s">
        <v>38</v>
      </c>
      <c r="G339" s="4">
        <v>42214</v>
      </c>
      <c r="H339" s="3">
        <v>160</v>
      </c>
      <c r="I339" s="5">
        <v>814</v>
      </c>
      <c r="J339" s="5">
        <f t="shared" si="5"/>
        <v>130240</v>
      </c>
      <c r="M339"/>
    </row>
    <row r="340" spans="1:13" ht="30" customHeight="1" x14ac:dyDescent="0.75">
      <c r="A340" s="2">
        <v>339</v>
      </c>
      <c r="B340" s="3" t="s">
        <v>25</v>
      </c>
      <c r="C340" s="3" t="s">
        <v>16</v>
      </c>
      <c r="D340" s="3" t="s">
        <v>21</v>
      </c>
      <c r="E340" s="3" t="s">
        <v>33</v>
      </c>
      <c r="F340" s="3" t="s">
        <v>39</v>
      </c>
      <c r="G340" s="4">
        <v>42214</v>
      </c>
      <c r="H340" s="3">
        <v>300</v>
      </c>
      <c r="I340" s="5">
        <v>1122</v>
      </c>
      <c r="J340" s="5">
        <f t="shared" si="5"/>
        <v>336600</v>
      </c>
      <c r="M340"/>
    </row>
    <row r="341" spans="1:13" ht="30" customHeight="1" x14ac:dyDescent="0.75">
      <c r="A341" s="2">
        <v>340</v>
      </c>
      <c r="B341" s="3" t="s">
        <v>26</v>
      </c>
      <c r="C341" s="3" t="s">
        <v>13</v>
      </c>
      <c r="D341" s="3" t="s">
        <v>20</v>
      </c>
      <c r="E341" s="3" t="s">
        <v>34</v>
      </c>
      <c r="F341" s="3" t="s">
        <v>38</v>
      </c>
      <c r="G341" s="4">
        <v>42215</v>
      </c>
      <c r="H341" s="3">
        <v>50</v>
      </c>
      <c r="I341" s="5">
        <v>376</v>
      </c>
      <c r="J341" s="5">
        <f t="shared" si="5"/>
        <v>18800</v>
      </c>
      <c r="M341"/>
    </row>
    <row r="342" spans="1:13" ht="30" customHeight="1" x14ac:dyDescent="0.75">
      <c r="A342" s="2">
        <v>341</v>
      </c>
      <c r="B342" s="3" t="s">
        <v>6</v>
      </c>
      <c r="C342" s="3" t="s">
        <v>13</v>
      </c>
      <c r="D342" s="3" t="s">
        <v>20</v>
      </c>
      <c r="E342" s="3" t="s">
        <v>33</v>
      </c>
      <c r="F342" s="3" t="s">
        <v>36</v>
      </c>
      <c r="G342" s="4">
        <v>42215</v>
      </c>
      <c r="H342" s="3">
        <v>15</v>
      </c>
      <c r="I342" s="5">
        <v>1361</v>
      </c>
      <c r="J342" s="5">
        <f t="shared" si="5"/>
        <v>20415</v>
      </c>
      <c r="M342"/>
    </row>
    <row r="343" spans="1:13" ht="30" customHeight="1" x14ac:dyDescent="0.75">
      <c r="A343" s="2">
        <v>342</v>
      </c>
      <c r="B343" s="3" t="s">
        <v>27</v>
      </c>
      <c r="C343" s="3" t="s">
        <v>10</v>
      </c>
      <c r="D343" s="3" t="s">
        <v>19</v>
      </c>
      <c r="E343" s="3" t="s">
        <v>34</v>
      </c>
      <c r="F343" s="3" t="s">
        <v>39</v>
      </c>
      <c r="G343" s="4">
        <v>42216</v>
      </c>
      <c r="H343" s="3">
        <v>18</v>
      </c>
      <c r="I343" s="5">
        <v>1326</v>
      </c>
      <c r="J343" s="5">
        <f t="shared" si="5"/>
        <v>23868</v>
      </c>
      <c r="M343"/>
    </row>
    <row r="344" spans="1:13" ht="30" customHeight="1" x14ac:dyDescent="0.75">
      <c r="A344" s="2">
        <v>343</v>
      </c>
      <c r="B344" s="3" t="s">
        <v>27</v>
      </c>
      <c r="C344" s="3" t="s">
        <v>11</v>
      </c>
      <c r="D344" s="3" t="s">
        <v>21</v>
      </c>
      <c r="E344" s="3" t="s">
        <v>33</v>
      </c>
      <c r="F344" s="3" t="s">
        <v>36</v>
      </c>
      <c r="G344" s="4">
        <v>42217</v>
      </c>
      <c r="H344" s="3">
        <v>60</v>
      </c>
      <c r="I344" s="5">
        <v>1218</v>
      </c>
      <c r="J344" s="5">
        <f t="shared" si="5"/>
        <v>73080</v>
      </c>
      <c r="M344"/>
    </row>
    <row r="345" spans="1:13" ht="30" customHeight="1" x14ac:dyDescent="0.75">
      <c r="A345" s="2">
        <v>344</v>
      </c>
      <c r="B345" s="3" t="s">
        <v>6</v>
      </c>
      <c r="C345" s="3" t="s">
        <v>11</v>
      </c>
      <c r="D345" s="3" t="s">
        <v>17</v>
      </c>
      <c r="E345" s="3" t="s">
        <v>34</v>
      </c>
      <c r="F345" s="3" t="s">
        <v>36</v>
      </c>
      <c r="G345" s="4">
        <v>42219</v>
      </c>
      <c r="H345" s="3">
        <v>225</v>
      </c>
      <c r="I345" s="5">
        <v>1160</v>
      </c>
      <c r="J345" s="5">
        <f t="shared" si="5"/>
        <v>261000</v>
      </c>
      <c r="M345"/>
    </row>
    <row r="346" spans="1:13" ht="30" customHeight="1" x14ac:dyDescent="0.75">
      <c r="A346" s="2">
        <v>345</v>
      </c>
      <c r="B346" s="3" t="s">
        <v>6</v>
      </c>
      <c r="C346" s="3" t="s">
        <v>15</v>
      </c>
      <c r="D346" s="3" t="s">
        <v>20</v>
      </c>
      <c r="E346" s="3" t="s">
        <v>32</v>
      </c>
      <c r="F346" s="3" t="s">
        <v>37</v>
      </c>
      <c r="G346" s="4">
        <v>42221</v>
      </c>
      <c r="H346" s="3">
        <v>60</v>
      </c>
      <c r="I346" s="5">
        <v>815</v>
      </c>
      <c r="J346" s="5">
        <f t="shared" si="5"/>
        <v>48900</v>
      </c>
      <c r="M346"/>
    </row>
    <row r="347" spans="1:13" ht="30" customHeight="1" x14ac:dyDescent="0.75">
      <c r="A347" s="2">
        <v>346</v>
      </c>
      <c r="B347" s="3" t="s">
        <v>6</v>
      </c>
      <c r="C347" s="3" t="s">
        <v>13</v>
      </c>
      <c r="D347" s="3" t="s">
        <v>21</v>
      </c>
      <c r="E347" s="3" t="s">
        <v>32</v>
      </c>
      <c r="F347" s="3" t="s">
        <v>39</v>
      </c>
      <c r="G347" s="4">
        <v>42221</v>
      </c>
      <c r="H347" s="3">
        <v>720</v>
      </c>
      <c r="I347" s="5">
        <v>1475</v>
      </c>
      <c r="J347" s="5">
        <f t="shared" si="5"/>
        <v>1062000</v>
      </c>
      <c r="M347"/>
    </row>
    <row r="348" spans="1:13" ht="30" customHeight="1" x14ac:dyDescent="0.75">
      <c r="A348" s="2">
        <v>347</v>
      </c>
      <c r="B348" s="3" t="s">
        <v>22</v>
      </c>
      <c r="C348" s="3" t="s">
        <v>12</v>
      </c>
      <c r="D348" s="3" t="s">
        <v>18</v>
      </c>
      <c r="E348" s="3" t="s">
        <v>32</v>
      </c>
      <c r="F348" s="3" t="s">
        <v>38</v>
      </c>
      <c r="G348" s="4">
        <v>42223</v>
      </c>
      <c r="H348" s="3">
        <v>150</v>
      </c>
      <c r="I348" s="5">
        <v>1417</v>
      </c>
      <c r="J348" s="5">
        <f t="shared" si="5"/>
        <v>212550</v>
      </c>
      <c r="M348"/>
    </row>
    <row r="349" spans="1:13" ht="30" customHeight="1" x14ac:dyDescent="0.75">
      <c r="A349" s="2">
        <v>348</v>
      </c>
      <c r="B349" s="3" t="s">
        <v>24</v>
      </c>
      <c r="C349" s="3" t="s">
        <v>12</v>
      </c>
      <c r="D349" s="3" t="s">
        <v>20</v>
      </c>
      <c r="E349" s="3" t="s">
        <v>32</v>
      </c>
      <c r="F349" s="3" t="s">
        <v>38</v>
      </c>
      <c r="G349" s="4">
        <v>42224</v>
      </c>
      <c r="H349" s="3">
        <v>100</v>
      </c>
      <c r="I349" s="5">
        <v>1068</v>
      </c>
      <c r="J349" s="5">
        <f t="shared" si="5"/>
        <v>106800</v>
      </c>
      <c r="M349"/>
    </row>
    <row r="350" spans="1:13" ht="30" customHeight="1" x14ac:dyDescent="0.75">
      <c r="A350" s="2">
        <v>349</v>
      </c>
      <c r="B350" s="3" t="s">
        <v>24</v>
      </c>
      <c r="C350" s="3" t="s">
        <v>10</v>
      </c>
      <c r="D350" s="3" t="s">
        <v>21</v>
      </c>
      <c r="E350" s="3" t="s">
        <v>32</v>
      </c>
      <c r="F350" s="3" t="s">
        <v>37</v>
      </c>
      <c r="G350" s="4">
        <v>42225</v>
      </c>
      <c r="H350" s="3">
        <v>320</v>
      </c>
      <c r="I350" s="5">
        <v>1290</v>
      </c>
      <c r="J350" s="5">
        <f t="shared" si="5"/>
        <v>412800</v>
      </c>
      <c r="M350"/>
    </row>
    <row r="351" spans="1:13" ht="30" customHeight="1" x14ac:dyDescent="0.75">
      <c r="A351" s="2">
        <v>350</v>
      </c>
      <c r="B351" s="3" t="s">
        <v>22</v>
      </c>
      <c r="C351" s="3" t="s">
        <v>12</v>
      </c>
      <c r="D351" s="3" t="s">
        <v>20</v>
      </c>
      <c r="E351" s="3" t="s">
        <v>32</v>
      </c>
      <c r="F351" s="3" t="s">
        <v>35</v>
      </c>
      <c r="G351" s="4">
        <v>42226</v>
      </c>
      <c r="H351" s="3">
        <v>30</v>
      </c>
      <c r="I351" s="5">
        <v>1480</v>
      </c>
      <c r="J351" s="5">
        <f t="shared" si="5"/>
        <v>44400</v>
      </c>
      <c r="M351"/>
    </row>
    <row r="352" spans="1:13" ht="30" customHeight="1" x14ac:dyDescent="0.75">
      <c r="A352" s="2">
        <v>351</v>
      </c>
      <c r="B352" s="3" t="s">
        <v>30</v>
      </c>
      <c r="C352" s="3" t="s">
        <v>12</v>
      </c>
      <c r="D352" s="3" t="s">
        <v>20</v>
      </c>
      <c r="E352" s="3" t="s">
        <v>33</v>
      </c>
      <c r="F352" s="3" t="s">
        <v>39</v>
      </c>
      <c r="G352" s="4">
        <v>42226</v>
      </c>
      <c r="H352" s="3">
        <v>90</v>
      </c>
      <c r="I352" s="5">
        <v>440</v>
      </c>
      <c r="J352" s="5">
        <f t="shared" si="5"/>
        <v>39600</v>
      </c>
      <c r="M352"/>
    </row>
    <row r="353" spans="1:13" ht="30" customHeight="1" x14ac:dyDescent="0.75">
      <c r="A353" s="2">
        <v>352</v>
      </c>
      <c r="B353" s="3" t="s">
        <v>25</v>
      </c>
      <c r="C353" s="3" t="s">
        <v>15</v>
      </c>
      <c r="D353" s="3" t="s">
        <v>18</v>
      </c>
      <c r="E353" s="3" t="s">
        <v>33</v>
      </c>
      <c r="F353" s="3" t="s">
        <v>37</v>
      </c>
      <c r="G353" s="4">
        <v>42226</v>
      </c>
      <c r="H353" s="3">
        <v>25</v>
      </c>
      <c r="I353" s="5">
        <v>976</v>
      </c>
      <c r="J353" s="5">
        <f t="shared" si="5"/>
        <v>24400</v>
      </c>
      <c r="M353"/>
    </row>
    <row r="354" spans="1:13" ht="30" customHeight="1" x14ac:dyDescent="0.75">
      <c r="A354" s="2">
        <v>353</v>
      </c>
      <c r="B354" s="3" t="s">
        <v>22</v>
      </c>
      <c r="C354" s="3" t="s">
        <v>11</v>
      </c>
      <c r="D354" s="3" t="s">
        <v>17</v>
      </c>
      <c r="E354" s="3" t="s">
        <v>32</v>
      </c>
      <c r="F354" s="3" t="s">
        <v>39</v>
      </c>
      <c r="G354" s="4">
        <v>42226</v>
      </c>
      <c r="H354" s="3">
        <v>45</v>
      </c>
      <c r="I354" s="5">
        <v>675</v>
      </c>
      <c r="J354" s="5">
        <f t="shared" si="5"/>
        <v>30375</v>
      </c>
      <c r="M354"/>
    </row>
    <row r="355" spans="1:13" ht="30" customHeight="1" x14ac:dyDescent="0.75">
      <c r="A355" s="2">
        <v>354</v>
      </c>
      <c r="B355" s="3" t="s">
        <v>26</v>
      </c>
      <c r="C355" s="3" t="s">
        <v>11</v>
      </c>
      <c r="D355" s="3" t="s">
        <v>20</v>
      </c>
      <c r="E355" s="3" t="s">
        <v>34</v>
      </c>
      <c r="F355" s="3" t="s">
        <v>35</v>
      </c>
      <c r="G355" s="4">
        <v>42226</v>
      </c>
      <c r="H355" s="3">
        <v>18</v>
      </c>
      <c r="I355" s="5">
        <v>1343</v>
      </c>
      <c r="J355" s="5">
        <f t="shared" si="5"/>
        <v>24174</v>
      </c>
      <c r="M355"/>
    </row>
    <row r="356" spans="1:13" ht="30" customHeight="1" x14ac:dyDescent="0.75">
      <c r="A356" s="2">
        <v>355</v>
      </c>
      <c r="B356" s="3" t="s">
        <v>25</v>
      </c>
      <c r="C356" s="3" t="s">
        <v>16</v>
      </c>
      <c r="D356" s="3" t="s">
        <v>17</v>
      </c>
      <c r="E356" s="3" t="s">
        <v>34</v>
      </c>
      <c r="F356" s="3" t="s">
        <v>35</v>
      </c>
      <c r="G356" s="4">
        <v>42227</v>
      </c>
      <c r="H356" s="3">
        <v>15</v>
      </c>
      <c r="I356" s="5">
        <v>1230</v>
      </c>
      <c r="J356" s="5">
        <f t="shared" si="5"/>
        <v>18450</v>
      </c>
      <c r="M356"/>
    </row>
    <row r="357" spans="1:13" ht="30" customHeight="1" x14ac:dyDescent="0.75">
      <c r="A357" s="2">
        <v>356</v>
      </c>
      <c r="B357" s="3" t="s">
        <v>25</v>
      </c>
      <c r="C357" s="3" t="s">
        <v>16</v>
      </c>
      <c r="D357" s="3" t="s">
        <v>17</v>
      </c>
      <c r="E357" s="3" t="s">
        <v>33</v>
      </c>
      <c r="F357" s="3" t="s">
        <v>38</v>
      </c>
      <c r="G357" s="4">
        <v>42229</v>
      </c>
      <c r="H357" s="3">
        <v>125</v>
      </c>
      <c r="I357" s="5">
        <v>614</v>
      </c>
      <c r="J357" s="5">
        <f t="shared" si="5"/>
        <v>76750</v>
      </c>
      <c r="M357"/>
    </row>
    <row r="358" spans="1:13" ht="30" customHeight="1" x14ac:dyDescent="0.75">
      <c r="A358" s="2">
        <v>357</v>
      </c>
      <c r="B358" s="3" t="s">
        <v>24</v>
      </c>
      <c r="C358" s="3" t="s">
        <v>15</v>
      </c>
      <c r="D358" s="3" t="s">
        <v>21</v>
      </c>
      <c r="E358" s="3" t="s">
        <v>34</v>
      </c>
      <c r="F358" s="3" t="s">
        <v>35</v>
      </c>
      <c r="G358" s="4">
        <v>42230</v>
      </c>
      <c r="H358" s="3">
        <v>40</v>
      </c>
      <c r="I358" s="5">
        <v>1277</v>
      </c>
      <c r="J358" s="5">
        <f t="shared" si="5"/>
        <v>51080</v>
      </c>
      <c r="M358"/>
    </row>
    <row r="359" spans="1:13" ht="30" customHeight="1" x14ac:dyDescent="0.75">
      <c r="A359" s="2">
        <v>358</v>
      </c>
      <c r="B359" s="3" t="s">
        <v>27</v>
      </c>
      <c r="C359" s="3" t="s">
        <v>10</v>
      </c>
      <c r="D359" s="3" t="s">
        <v>19</v>
      </c>
      <c r="E359" s="3" t="s">
        <v>32</v>
      </c>
      <c r="F359" s="3" t="s">
        <v>37</v>
      </c>
      <c r="G359" s="4">
        <v>42230</v>
      </c>
      <c r="H359" s="3">
        <v>50</v>
      </c>
      <c r="I359" s="5">
        <v>1197</v>
      </c>
      <c r="J359" s="5">
        <f t="shared" si="5"/>
        <v>59850</v>
      </c>
      <c r="M359"/>
    </row>
    <row r="360" spans="1:13" ht="30" customHeight="1" x14ac:dyDescent="0.75">
      <c r="A360" s="2">
        <v>359</v>
      </c>
      <c r="B360" s="3" t="s">
        <v>24</v>
      </c>
      <c r="C360" s="3" t="s">
        <v>15</v>
      </c>
      <c r="D360" s="3" t="s">
        <v>18</v>
      </c>
      <c r="E360" s="3" t="s">
        <v>32</v>
      </c>
      <c r="F360" s="3" t="s">
        <v>39</v>
      </c>
      <c r="G360" s="4">
        <v>42231</v>
      </c>
      <c r="H360" s="3">
        <v>120</v>
      </c>
      <c r="I360" s="5">
        <v>980</v>
      </c>
      <c r="J360" s="5">
        <f t="shared" si="5"/>
        <v>117600</v>
      </c>
      <c r="M360"/>
    </row>
    <row r="361" spans="1:13" ht="30" customHeight="1" x14ac:dyDescent="0.75">
      <c r="A361" s="2">
        <v>360</v>
      </c>
      <c r="B361" s="3" t="s">
        <v>24</v>
      </c>
      <c r="C361" s="3" t="s">
        <v>16</v>
      </c>
      <c r="D361" s="3" t="s">
        <v>19</v>
      </c>
      <c r="E361" s="3" t="s">
        <v>34</v>
      </c>
      <c r="F361" s="3" t="s">
        <v>39</v>
      </c>
      <c r="G361" s="4">
        <v>42231</v>
      </c>
      <c r="H361" s="3">
        <v>12</v>
      </c>
      <c r="I361" s="5">
        <v>995</v>
      </c>
      <c r="J361" s="5">
        <f t="shared" si="5"/>
        <v>11940</v>
      </c>
      <c r="M361"/>
    </row>
    <row r="362" spans="1:13" ht="30" customHeight="1" x14ac:dyDescent="0.75">
      <c r="A362" s="2">
        <v>361</v>
      </c>
      <c r="B362" s="3" t="s">
        <v>29</v>
      </c>
      <c r="C362" s="3" t="s">
        <v>14</v>
      </c>
      <c r="D362" s="3" t="s">
        <v>17</v>
      </c>
      <c r="E362" s="3" t="s">
        <v>33</v>
      </c>
      <c r="F362" s="3" t="s">
        <v>35</v>
      </c>
      <c r="G362" s="4">
        <v>42232</v>
      </c>
      <c r="H362" s="3">
        <v>9</v>
      </c>
      <c r="I362" s="5">
        <v>1409</v>
      </c>
      <c r="J362" s="5">
        <f t="shared" si="5"/>
        <v>12681</v>
      </c>
      <c r="M362"/>
    </row>
    <row r="363" spans="1:13" ht="30" customHeight="1" x14ac:dyDescent="0.75">
      <c r="A363" s="2">
        <v>362</v>
      </c>
      <c r="B363" s="3" t="s">
        <v>29</v>
      </c>
      <c r="C363" s="3" t="s">
        <v>13</v>
      </c>
      <c r="D363" s="3" t="s">
        <v>21</v>
      </c>
      <c r="E363" s="3" t="s">
        <v>33</v>
      </c>
      <c r="F363" s="3" t="s">
        <v>37</v>
      </c>
      <c r="G363" s="4">
        <v>42233</v>
      </c>
      <c r="H363" s="3">
        <v>8</v>
      </c>
      <c r="I363" s="5">
        <v>1115</v>
      </c>
      <c r="J363" s="5">
        <f t="shared" si="5"/>
        <v>8920</v>
      </c>
      <c r="M363"/>
    </row>
    <row r="364" spans="1:13" ht="30" customHeight="1" x14ac:dyDescent="0.75">
      <c r="A364" s="2">
        <v>363</v>
      </c>
      <c r="B364" s="3" t="s">
        <v>24</v>
      </c>
      <c r="C364" s="3" t="s">
        <v>12</v>
      </c>
      <c r="D364" s="3" t="s">
        <v>18</v>
      </c>
      <c r="E364" s="3" t="s">
        <v>32</v>
      </c>
      <c r="F364" s="3" t="s">
        <v>39</v>
      </c>
      <c r="G364" s="4">
        <v>42234</v>
      </c>
      <c r="H364" s="3">
        <v>180</v>
      </c>
      <c r="I364" s="5">
        <v>661</v>
      </c>
      <c r="J364" s="5">
        <f t="shared" si="5"/>
        <v>118980</v>
      </c>
      <c r="M364"/>
    </row>
    <row r="365" spans="1:13" ht="30" customHeight="1" x14ac:dyDescent="0.75">
      <c r="A365" s="2">
        <v>364</v>
      </c>
      <c r="B365" s="3" t="s">
        <v>28</v>
      </c>
      <c r="C365" s="3" t="s">
        <v>14</v>
      </c>
      <c r="D365" s="3" t="s">
        <v>21</v>
      </c>
      <c r="E365" s="3" t="s">
        <v>34</v>
      </c>
      <c r="F365" s="3" t="s">
        <v>37</v>
      </c>
      <c r="G365" s="4">
        <v>42234</v>
      </c>
      <c r="H365" s="3">
        <v>60</v>
      </c>
      <c r="I365" s="5">
        <v>680</v>
      </c>
      <c r="J365" s="5">
        <f t="shared" si="5"/>
        <v>40800</v>
      </c>
      <c r="M365"/>
    </row>
    <row r="366" spans="1:13" ht="30" customHeight="1" x14ac:dyDescent="0.75">
      <c r="A366" s="2">
        <v>365</v>
      </c>
      <c r="B366" s="3" t="s">
        <v>23</v>
      </c>
      <c r="C366" s="3" t="s">
        <v>12</v>
      </c>
      <c r="D366" s="3" t="s">
        <v>18</v>
      </c>
      <c r="E366" s="3" t="s">
        <v>33</v>
      </c>
      <c r="F366" s="3" t="s">
        <v>37</v>
      </c>
      <c r="G366" s="4">
        <v>42234</v>
      </c>
      <c r="H366" s="3">
        <v>18</v>
      </c>
      <c r="I366" s="5">
        <v>289</v>
      </c>
      <c r="J366" s="5">
        <f t="shared" si="5"/>
        <v>5202</v>
      </c>
      <c r="M366"/>
    </row>
    <row r="367" spans="1:13" ht="30" customHeight="1" x14ac:dyDescent="0.75">
      <c r="A367" s="2">
        <v>366</v>
      </c>
      <c r="B367" s="3" t="s">
        <v>28</v>
      </c>
      <c r="C367" s="3" t="s">
        <v>15</v>
      </c>
      <c r="D367" s="3" t="s">
        <v>19</v>
      </c>
      <c r="E367" s="3" t="s">
        <v>34</v>
      </c>
      <c r="F367" s="3" t="s">
        <v>36</v>
      </c>
      <c r="G367" s="4">
        <v>42234</v>
      </c>
      <c r="H367" s="3">
        <v>125</v>
      </c>
      <c r="I367" s="5">
        <v>286</v>
      </c>
      <c r="J367" s="5">
        <f t="shared" si="5"/>
        <v>35750</v>
      </c>
      <c r="M367"/>
    </row>
    <row r="368" spans="1:13" ht="30" customHeight="1" x14ac:dyDescent="0.75">
      <c r="A368" s="2">
        <v>367</v>
      </c>
      <c r="B368" s="3" t="s">
        <v>25</v>
      </c>
      <c r="C368" s="3" t="s">
        <v>11</v>
      </c>
      <c r="D368" s="3" t="s">
        <v>19</v>
      </c>
      <c r="E368" s="3" t="s">
        <v>34</v>
      </c>
      <c r="F368" s="3" t="s">
        <v>37</v>
      </c>
      <c r="G368" s="4">
        <v>42235</v>
      </c>
      <c r="H368" s="3">
        <v>75</v>
      </c>
      <c r="I368" s="5">
        <v>994</v>
      </c>
      <c r="J368" s="5">
        <f t="shared" si="5"/>
        <v>74550</v>
      </c>
      <c r="M368"/>
    </row>
    <row r="369" spans="1:13" ht="30" customHeight="1" x14ac:dyDescent="0.75">
      <c r="A369" s="2">
        <v>368</v>
      </c>
      <c r="B369" s="3" t="s">
        <v>30</v>
      </c>
      <c r="C369" s="3" t="s">
        <v>11</v>
      </c>
      <c r="D369" s="3" t="s">
        <v>18</v>
      </c>
      <c r="E369" s="3" t="s">
        <v>32</v>
      </c>
      <c r="F369" s="3" t="s">
        <v>35</v>
      </c>
      <c r="G369" s="4">
        <v>42235</v>
      </c>
      <c r="H369" s="3">
        <v>225</v>
      </c>
      <c r="I369" s="5">
        <v>1399</v>
      </c>
      <c r="J369" s="5">
        <f t="shared" si="5"/>
        <v>314775</v>
      </c>
      <c r="M369"/>
    </row>
    <row r="370" spans="1:13" ht="30" customHeight="1" x14ac:dyDescent="0.75">
      <c r="A370" s="2">
        <v>369</v>
      </c>
      <c r="B370" s="3" t="s">
        <v>26</v>
      </c>
      <c r="C370" s="3" t="s">
        <v>9</v>
      </c>
      <c r="D370" s="3" t="s">
        <v>18</v>
      </c>
      <c r="E370" s="3" t="s">
        <v>32</v>
      </c>
      <c r="F370" s="3" t="s">
        <v>39</v>
      </c>
      <c r="G370" s="4">
        <v>42236</v>
      </c>
      <c r="H370" s="3">
        <v>60</v>
      </c>
      <c r="I370" s="5">
        <v>862</v>
      </c>
      <c r="J370" s="5">
        <f t="shared" si="5"/>
        <v>51720</v>
      </c>
      <c r="M370"/>
    </row>
    <row r="371" spans="1:13" ht="30" customHeight="1" x14ac:dyDescent="0.75">
      <c r="A371" s="2">
        <v>370</v>
      </c>
      <c r="B371" s="3" t="s">
        <v>25</v>
      </c>
      <c r="C371" s="3" t="s">
        <v>11</v>
      </c>
      <c r="D371" s="3" t="s">
        <v>21</v>
      </c>
      <c r="E371" s="3" t="s">
        <v>34</v>
      </c>
      <c r="F371" s="3" t="s">
        <v>35</v>
      </c>
      <c r="G371" s="4">
        <v>42236</v>
      </c>
      <c r="H371" s="3">
        <v>120</v>
      </c>
      <c r="I371" s="5">
        <v>376</v>
      </c>
      <c r="J371" s="5">
        <f t="shared" si="5"/>
        <v>45120</v>
      </c>
      <c r="M371"/>
    </row>
    <row r="372" spans="1:13" ht="30" customHeight="1" x14ac:dyDescent="0.75">
      <c r="A372" s="2">
        <v>371</v>
      </c>
      <c r="B372" s="3" t="s">
        <v>26</v>
      </c>
      <c r="C372" s="3" t="s">
        <v>15</v>
      </c>
      <c r="D372" s="3" t="s">
        <v>20</v>
      </c>
      <c r="E372" s="3" t="s">
        <v>32</v>
      </c>
      <c r="F372" s="3" t="s">
        <v>35</v>
      </c>
      <c r="G372" s="4">
        <v>42236</v>
      </c>
      <c r="H372" s="3">
        <v>20</v>
      </c>
      <c r="I372" s="5">
        <v>1022</v>
      </c>
      <c r="J372" s="5">
        <f t="shared" si="5"/>
        <v>20440</v>
      </c>
      <c r="M372"/>
    </row>
    <row r="373" spans="1:13" ht="30" customHeight="1" x14ac:dyDescent="0.75">
      <c r="A373" s="2">
        <v>372</v>
      </c>
      <c r="B373" s="3" t="s">
        <v>29</v>
      </c>
      <c r="C373" s="3" t="s">
        <v>9</v>
      </c>
      <c r="D373" s="3" t="s">
        <v>20</v>
      </c>
      <c r="E373" s="3" t="s">
        <v>33</v>
      </c>
      <c r="F373" s="3" t="s">
        <v>35</v>
      </c>
      <c r="G373" s="4">
        <v>42237</v>
      </c>
      <c r="H373" s="3">
        <v>3</v>
      </c>
      <c r="I373" s="5">
        <v>1111</v>
      </c>
      <c r="J373" s="5">
        <f t="shared" si="5"/>
        <v>3333</v>
      </c>
      <c r="M373"/>
    </row>
    <row r="374" spans="1:13" ht="30" customHeight="1" x14ac:dyDescent="0.75">
      <c r="A374" s="2">
        <v>373</v>
      </c>
      <c r="B374" s="3" t="s">
        <v>29</v>
      </c>
      <c r="C374" s="3" t="s">
        <v>12</v>
      </c>
      <c r="D374" s="3" t="s">
        <v>21</v>
      </c>
      <c r="E374" s="3" t="s">
        <v>33</v>
      </c>
      <c r="F374" s="3" t="s">
        <v>39</v>
      </c>
      <c r="G374" s="4">
        <v>42238</v>
      </c>
      <c r="H374" s="3">
        <v>48</v>
      </c>
      <c r="I374" s="5">
        <v>1288</v>
      </c>
      <c r="J374" s="5">
        <f t="shared" si="5"/>
        <v>61824</v>
      </c>
      <c r="M374"/>
    </row>
    <row r="375" spans="1:13" ht="30" customHeight="1" x14ac:dyDescent="0.75">
      <c r="A375" s="2">
        <v>374</v>
      </c>
      <c r="B375" s="3" t="s">
        <v>24</v>
      </c>
      <c r="C375" s="3" t="s">
        <v>15</v>
      </c>
      <c r="D375" s="3" t="s">
        <v>20</v>
      </c>
      <c r="E375" s="3" t="s">
        <v>32</v>
      </c>
      <c r="F375" s="3" t="s">
        <v>35</v>
      </c>
      <c r="G375" s="4">
        <v>42238</v>
      </c>
      <c r="H375" s="3">
        <v>40</v>
      </c>
      <c r="I375" s="5">
        <v>1031</v>
      </c>
      <c r="J375" s="5">
        <f t="shared" si="5"/>
        <v>41240</v>
      </c>
      <c r="M375"/>
    </row>
    <row r="376" spans="1:13" ht="30" customHeight="1" x14ac:dyDescent="0.75">
      <c r="A376" s="2">
        <v>375</v>
      </c>
      <c r="B376" s="3" t="s">
        <v>26</v>
      </c>
      <c r="C376" s="3" t="s">
        <v>11</v>
      </c>
      <c r="D376" s="3" t="s">
        <v>18</v>
      </c>
      <c r="E376" s="3" t="s">
        <v>33</v>
      </c>
      <c r="F376" s="3" t="s">
        <v>37</v>
      </c>
      <c r="G376" s="4">
        <v>42239</v>
      </c>
      <c r="H376" s="3">
        <v>30</v>
      </c>
      <c r="I376" s="5">
        <v>1338</v>
      </c>
      <c r="J376" s="5">
        <f t="shared" si="5"/>
        <v>40140</v>
      </c>
      <c r="M376"/>
    </row>
    <row r="377" spans="1:13" ht="30" customHeight="1" x14ac:dyDescent="0.75">
      <c r="A377" s="2">
        <v>376</v>
      </c>
      <c r="B377" s="3" t="s">
        <v>28</v>
      </c>
      <c r="C377" s="3" t="s">
        <v>10</v>
      </c>
      <c r="D377" s="3" t="s">
        <v>17</v>
      </c>
      <c r="E377" s="3" t="s">
        <v>33</v>
      </c>
      <c r="F377" s="3" t="s">
        <v>36</v>
      </c>
      <c r="G377" s="4">
        <v>42239</v>
      </c>
      <c r="H377" s="3">
        <v>250</v>
      </c>
      <c r="I377" s="5">
        <v>1141</v>
      </c>
      <c r="J377" s="5">
        <f t="shared" si="5"/>
        <v>285250</v>
      </c>
      <c r="M377"/>
    </row>
    <row r="378" spans="1:13" ht="30" customHeight="1" x14ac:dyDescent="0.75">
      <c r="A378" s="2">
        <v>377</v>
      </c>
      <c r="B378" s="3" t="s">
        <v>28</v>
      </c>
      <c r="C378" s="3" t="s">
        <v>9</v>
      </c>
      <c r="D378" s="3" t="s">
        <v>19</v>
      </c>
      <c r="E378" s="3" t="s">
        <v>34</v>
      </c>
      <c r="F378" s="3" t="s">
        <v>37</v>
      </c>
      <c r="G378" s="4">
        <v>42239</v>
      </c>
      <c r="H378" s="3">
        <v>20</v>
      </c>
      <c r="I378" s="5">
        <v>1359</v>
      </c>
      <c r="J378" s="5">
        <f t="shared" si="5"/>
        <v>27180</v>
      </c>
      <c r="M378"/>
    </row>
    <row r="379" spans="1:13" ht="30" customHeight="1" x14ac:dyDescent="0.75">
      <c r="A379" s="2">
        <v>378</v>
      </c>
      <c r="B379" s="3" t="s">
        <v>22</v>
      </c>
      <c r="C379" s="3" t="s">
        <v>11</v>
      </c>
      <c r="D379" s="3" t="s">
        <v>21</v>
      </c>
      <c r="E379" s="3" t="s">
        <v>33</v>
      </c>
      <c r="F379" s="3" t="s">
        <v>36</v>
      </c>
      <c r="G379" s="4">
        <v>42239</v>
      </c>
      <c r="H379" s="3">
        <v>300</v>
      </c>
      <c r="I379" s="5">
        <v>1057</v>
      </c>
      <c r="J379" s="5">
        <f t="shared" si="5"/>
        <v>317100</v>
      </c>
      <c r="M379"/>
    </row>
    <row r="380" spans="1:13" ht="30" customHeight="1" x14ac:dyDescent="0.75">
      <c r="A380" s="2">
        <v>379</v>
      </c>
      <c r="B380" s="3" t="s">
        <v>30</v>
      </c>
      <c r="C380" s="3" t="s">
        <v>9</v>
      </c>
      <c r="D380" s="3" t="s">
        <v>18</v>
      </c>
      <c r="E380" s="3" t="s">
        <v>33</v>
      </c>
      <c r="F380" s="3" t="s">
        <v>37</v>
      </c>
      <c r="G380" s="4">
        <v>42240</v>
      </c>
      <c r="H380" s="3">
        <v>6</v>
      </c>
      <c r="I380" s="5">
        <v>1433</v>
      </c>
      <c r="J380" s="5">
        <f t="shared" si="5"/>
        <v>8598</v>
      </c>
      <c r="M380"/>
    </row>
    <row r="381" spans="1:13" ht="30" customHeight="1" x14ac:dyDescent="0.75">
      <c r="A381" s="2">
        <v>380</v>
      </c>
      <c r="B381" s="3" t="s">
        <v>24</v>
      </c>
      <c r="C381" s="3" t="s">
        <v>11</v>
      </c>
      <c r="D381" s="3" t="s">
        <v>21</v>
      </c>
      <c r="E381" s="3" t="s">
        <v>34</v>
      </c>
      <c r="F381" s="3" t="s">
        <v>37</v>
      </c>
      <c r="G381" s="4">
        <v>42241</v>
      </c>
      <c r="H381" s="3">
        <v>72</v>
      </c>
      <c r="I381" s="5">
        <v>802</v>
      </c>
      <c r="J381" s="5">
        <f t="shared" si="5"/>
        <v>57744</v>
      </c>
      <c r="M381"/>
    </row>
    <row r="382" spans="1:13" ht="30" customHeight="1" x14ac:dyDescent="0.75">
      <c r="A382" s="2">
        <v>381</v>
      </c>
      <c r="B382" s="3" t="s">
        <v>28</v>
      </c>
      <c r="C382" s="3" t="s">
        <v>13</v>
      </c>
      <c r="D382" s="3" t="s">
        <v>18</v>
      </c>
      <c r="E382" s="3" t="s">
        <v>32</v>
      </c>
      <c r="F382" s="3" t="s">
        <v>39</v>
      </c>
      <c r="G382" s="4">
        <v>42243</v>
      </c>
      <c r="H382" s="3">
        <v>300</v>
      </c>
      <c r="I382" s="5">
        <v>865</v>
      </c>
      <c r="J382" s="5">
        <f t="shared" si="5"/>
        <v>259500</v>
      </c>
      <c r="M382"/>
    </row>
    <row r="383" spans="1:13" ht="30" customHeight="1" x14ac:dyDescent="0.75">
      <c r="A383" s="2">
        <v>382</v>
      </c>
      <c r="B383" s="3" t="s">
        <v>30</v>
      </c>
      <c r="C383" s="3" t="s">
        <v>9</v>
      </c>
      <c r="D383" s="3" t="s">
        <v>21</v>
      </c>
      <c r="E383" s="3" t="s">
        <v>32</v>
      </c>
      <c r="F383" s="3" t="s">
        <v>35</v>
      </c>
      <c r="G383" s="4">
        <v>42243</v>
      </c>
      <c r="H383" s="3">
        <v>180</v>
      </c>
      <c r="I383" s="5">
        <v>1229</v>
      </c>
      <c r="J383" s="5">
        <f t="shared" si="5"/>
        <v>221220</v>
      </c>
      <c r="M383"/>
    </row>
    <row r="384" spans="1:13" ht="30" customHeight="1" x14ac:dyDescent="0.75">
      <c r="A384" s="2">
        <v>383</v>
      </c>
      <c r="B384" s="3" t="s">
        <v>29</v>
      </c>
      <c r="C384" s="3" t="s">
        <v>16</v>
      </c>
      <c r="D384" s="3" t="s">
        <v>20</v>
      </c>
      <c r="E384" s="3" t="s">
        <v>33</v>
      </c>
      <c r="F384" s="3" t="s">
        <v>37</v>
      </c>
      <c r="G384" s="4">
        <v>42243</v>
      </c>
      <c r="H384" s="3">
        <v>5</v>
      </c>
      <c r="I384" s="5">
        <v>513</v>
      </c>
      <c r="J384" s="5">
        <f t="shared" si="5"/>
        <v>2565</v>
      </c>
      <c r="M384"/>
    </row>
    <row r="385" spans="1:13" ht="30" customHeight="1" x14ac:dyDescent="0.75">
      <c r="A385" s="2">
        <v>384</v>
      </c>
      <c r="B385" s="3" t="s">
        <v>23</v>
      </c>
      <c r="C385" s="3" t="s">
        <v>12</v>
      </c>
      <c r="D385" s="3" t="s">
        <v>21</v>
      </c>
      <c r="E385" s="3" t="s">
        <v>34</v>
      </c>
      <c r="F385" s="3" t="s">
        <v>38</v>
      </c>
      <c r="G385" s="4">
        <v>42244</v>
      </c>
      <c r="H385" s="3">
        <v>600</v>
      </c>
      <c r="I385" s="5">
        <v>283</v>
      </c>
      <c r="J385" s="5">
        <f t="shared" si="5"/>
        <v>169800</v>
      </c>
      <c r="M385"/>
    </row>
    <row r="386" spans="1:13" ht="30" customHeight="1" x14ac:dyDescent="0.75">
      <c r="A386" s="2">
        <v>385</v>
      </c>
      <c r="B386" s="3" t="s">
        <v>23</v>
      </c>
      <c r="C386" s="3" t="s">
        <v>9</v>
      </c>
      <c r="D386" s="3" t="s">
        <v>21</v>
      </c>
      <c r="E386" s="3" t="s">
        <v>32</v>
      </c>
      <c r="F386" s="3" t="s">
        <v>38</v>
      </c>
      <c r="G386" s="4">
        <v>42244</v>
      </c>
      <c r="H386" s="3">
        <v>600</v>
      </c>
      <c r="I386" s="5">
        <v>469</v>
      </c>
      <c r="J386" s="5">
        <f t="shared" ref="J386:J449" si="6">H386*I386</f>
        <v>281400</v>
      </c>
      <c r="M386"/>
    </row>
    <row r="387" spans="1:13" ht="30" customHeight="1" x14ac:dyDescent="0.75">
      <c r="A387" s="2">
        <v>386</v>
      </c>
      <c r="B387" s="3" t="s">
        <v>24</v>
      </c>
      <c r="C387" s="3" t="s">
        <v>16</v>
      </c>
      <c r="D387" s="3" t="s">
        <v>19</v>
      </c>
      <c r="E387" s="3" t="s">
        <v>32</v>
      </c>
      <c r="F387" s="3" t="s">
        <v>38</v>
      </c>
      <c r="G387" s="4">
        <v>42245</v>
      </c>
      <c r="H387" s="3">
        <v>200</v>
      </c>
      <c r="I387" s="5">
        <v>1395</v>
      </c>
      <c r="J387" s="5">
        <f t="shared" si="6"/>
        <v>279000</v>
      </c>
      <c r="M387"/>
    </row>
    <row r="388" spans="1:13" ht="30" customHeight="1" x14ac:dyDescent="0.75">
      <c r="A388" s="2">
        <v>387</v>
      </c>
      <c r="B388" s="3" t="s">
        <v>30</v>
      </c>
      <c r="C388" s="3" t="s">
        <v>11</v>
      </c>
      <c r="D388" s="3" t="s">
        <v>20</v>
      </c>
      <c r="E388" s="3" t="s">
        <v>32</v>
      </c>
      <c r="F388" s="3" t="s">
        <v>35</v>
      </c>
      <c r="G388" s="4">
        <v>42245</v>
      </c>
      <c r="H388" s="3">
        <v>90</v>
      </c>
      <c r="I388" s="5">
        <v>1089</v>
      </c>
      <c r="J388" s="5">
        <f t="shared" si="6"/>
        <v>98010</v>
      </c>
      <c r="M388"/>
    </row>
    <row r="389" spans="1:13" ht="30" customHeight="1" x14ac:dyDescent="0.75">
      <c r="A389" s="2">
        <v>388</v>
      </c>
      <c r="B389" s="3" t="s">
        <v>27</v>
      </c>
      <c r="C389" s="3" t="s">
        <v>10</v>
      </c>
      <c r="D389" s="3" t="s">
        <v>21</v>
      </c>
      <c r="E389" s="3" t="s">
        <v>34</v>
      </c>
      <c r="F389" s="3" t="s">
        <v>39</v>
      </c>
      <c r="G389" s="4">
        <v>42245</v>
      </c>
      <c r="H389" s="3">
        <v>120</v>
      </c>
      <c r="I389" s="5">
        <v>989</v>
      </c>
      <c r="J389" s="5">
        <f t="shared" si="6"/>
        <v>118680</v>
      </c>
      <c r="M389"/>
    </row>
    <row r="390" spans="1:13" ht="30" customHeight="1" x14ac:dyDescent="0.75">
      <c r="A390" s="2">
        <v>389</v>
      </c>
      <c r="B390" s="3" t="s">
        <v>23</v>
      </c>
      <c r="C390" s="3" t="s">
        <v>13</v>
      </c>
      <c r="D390" s="3" t="s">
        <v>18</v>
      </c>
      <c r="E390" s="3" t="s">
        <v>32</v>
      </c>
      <c r="F390" s="3" t="s">
        <v>38</v>
      </c>
      <c r="G390" s="4">
        <v>42245</v>
      </c>
      <c r="H390" s="3">
        <v>300</v>
      </c>
      <c r="I390" s="5">
        <v>1274</v>
      </c>
      <c r="J390" s="5">
        <f t="shared" si="6"/>
        <v>382200</v>
      </c>
      <c r="M390"/>
    </row>
    <row r="391" spans="1:13" ht="30" customHeight="1" x14ac:dyDescent="0.75">
      <c r="A391" s="2">
        <v>390</v>
      </c>
      <c r="B391" s="3" t="s">
        <v>30</v>
      </c>
      <c r="C391" s="3" t="s">
        <v>15</v>
      </c>
      <c r="D391" s="3" t="s">
        <v>19</v>
      </c>
      <c r="E391" s="3" t="s">
        <v>33</v>
      </c>
      <c r="F391" s="3" t="s">
        <v>38</v>
      </c>
      <c r="G391" s="4">
        <v>42248</v>
      </c>
      <c r="H391" s="3">
        <v>60</v>
      </c>
      <c r="I391" s="5">
        <v>558</v>
      </c>
      <c r="J391" s="5">
        <f t="shared" si="6"/>
        <v>33480</v>
      </c>
      <c r="M391"/>
    </row>
    <row r="392" spans="1:13" ht="30" customHeight="1" x14ac:dyDescent="0.75">
      <c r="A392" s="2">
        <v>391</v>
      </c>
      <c r="B392" s="3" t="s">
        <v>29</v>
      </c>
      <c r="C392" s="3" t="s">
        <v>14</v>
      </c>
      <c r="D392" s="3" t="s">
        <v>21</v>
      </c>
      <c r="E392" s="3" t="s">
        <v>32</v>
      </c>
      <c r="F392" s="3" t="s">
        <v>37</v>
      </c>
      <c r="G392" s="4">
        <v>42250</v>
      </c>
      <c r="H392" s="3">
        <v>300</v>
      </c>
      <c r="I392" s="5">
        <v>1286</v>
      </c>
      <c r="J392" s="5">
        <f t="shared" si="6"/>
        <v>385800</v>
      </c>
      <c r="M392"/>
    </row>
    <row r="393" spans="1:13" ht="30" customHeight="1" x14ac:dyDescent="0.75">
      <c r="A393" s="2">
        <v>392</v>
      </c>
      <c r="B393" s="3" t="s">
        <v>26</v>
      </c>
      <c r="C393" s="3" t="s">
        <v>12</v>
      </c>
      <c r="D393" s="3" t="s">
        <v>19</v>
      </c>
      <c r="E393" s="3" t="s">
        <v>34</v>
      </c>
      <c r="F393" s="3" t="s">
        <v>38</v>
      </c>
      <c r="G393" s="4">
        <v>42251</v>
      </c>
      <c r="H393" s="3">
        <v>40</v>
      </c>
      <c r="I393" s="5">
        <v>712</v>
      </c>
      <c r="J393" s="5">
        <f t="shared" si="6"/>
        <v>28480</v>
      </c>
      <c r="M393"/>
    </row>
    <row r="394" spans="1:13" ht="30" customHeight="1" x14ac:dyDescent="0.75">
      <c r="A394" s="2">
        <v>393</v>
      </c>
      <c r="B394" s="3" t="s">
        <v>26</v>
      </c>
      <c r="C394" s="3" t="s">
        <v>11</v>
      </c>
      <c r="D394" s="3" t="s">
        <v>18</v>
      </c>
      <c r="E394" s="3" t="s">
        <v>32</v>
      </c>
      <c r="F394" s="3" t="s">
        <v>37</v>
      </c>
      <c r="G394" s="4">
        <v>42251</v>
      </c>
      <c r="H394" s="3">
        <v>30</v>
      </c>
      <c r="I394" s="5">
        <v>645</v>
      </c>
      <c r="J394" s="5">
        <f t="shared" si="6"/>
        <v>19350</v>
      </c>
      <c r="M394"/>
    </row>
    <row r="395" spans="1:13" ht="30" customHeight="1" x14ac:dyDescent="0.75">
      <c r="A395" s="2">
        <v>394</v>
      </c>
      <c r="B395" s="3" t="s">
        <v>27</v>
      </c>
      <c r="C395" s="3" t="s">
        <v>9</v>
      </c>
      <c r="D395" s="3" t="s">
        <v>17</v>
      </c>
      <c r="E395" s="3" t="s">
        <v>32</v>
      </c>
      <c r="F395" s="3" t="s">
        <v>35</v>
      </c>
      <c r="G395" s="4">
        <v>42251</v>
      </c>
      <c r="H395" s="3">
        <v>5</v>
      </c>
      <c r="I395" s="5">
        <v>1349</v>
      </c>
      <c r="J395" s="5">
        <f t="shared" si="6"/>
        <v>6745</v>
      </c>
      <c r="M395"/>
    </row>
    <row r="396" spans="1:13" ht="30" customHeight="1" x14ac:dyDescent="0.75">
      <c r="A396" s="2">
        <v>395</v>
      </c>
      <c r="B396" s="3" t="s">
        <v>28</v>
      </c>
      <c r="C396" s="3" t="s">
        <v>10</v>
      </c>
      <c r="D396" s="3" t="s">
        <v>19</v>
      </c>
      <c r="E396" s="3" t="s">
        <v>33</v>
      </c>
      <c r="F396" s="3" t="s">
        <v>35</v>
      </c>
      <c r="G396" s="4">
        <v>42252</v>
      </c>
      <c r="H396" s="3">
        <v>50</v>
      </c>
      <c r="I396" s="5">
        <v>457</v>
      </c>
      <c r="J396" s="5">
        <f t="shared" si="6"/>
        <v>22850</v>
      </c>
      <c r="M396"/>
    </row>
    <row r="397" spans="1:13" ht="30" customHeight="1" x14ac:dyDescent="0.75">
      <c r="A397" s="2">
        <v>396</v>
      </c>
      <c r="B397" s="3" t="s">
        <v>24</v>
      </c>
      <c r="C397" s="3" t="s">
        <v>14</v>
      </c>
      <c r="D397" s="3" t="s">
        <v>19</v>
      </c>
      <c r="E397" s="3" t="s">
        <v>33</v>
      </c>
      <c r="F397" s="3" t="s">
        <v>36</v>
      </c>
      <c r="G397" s="4">
        <v>42253</v>
      </c>
      <c r="H397" s="3">
        <v>30</v>
      </c>
      <c r="I397" s="5">
        <v>658</v>
      </c>
      <c r="J397" s="5">
        <f t="shared" si="6"/>
        <v>19740</v>
      </c>
      <c r="M397"/>
    </row>
    <row r="398" spans="1:13" ht="30" customHeight="1" x14ac:dyDescent="0.75">
      <c r="A398" s="2">
        <v>397</v>
      </c>
      <c r="B398" s="3" t="s">
        <v>24</v>
      </c>
      <c r="C398" s="3" t="s">
        <v>13</v>
      </c>
      <c r="D398" s="3" t="s">
        <v>20</v>
      </c>
      <c r="E398" s="3" t="s">
        <v>32</v>
      </c>
      <c r="F398" s="3" t="s">
        <v>37</v>
      </c>
      <c r="G398" s="4">
        <v>42253</v>
      </c>
      <c r="H398" s="3">
        <v>20</v>
      </c>
      <c r="I398" s="5">
        <v>478</v>
      </c>
      <c r="J398" s="5">
        <f t="shared" si="6"/>
        <v>9560</v>
      </c>
      <c r="M398"/>
    </row>
    <row r="399" spans="1:13" ht="30" customHeight="1" x14ac:dyDescent="0.75">
      <c r="A399" s="2">
        <v>398</v>
      </c>
      <c r="B399" s="3" t="s">
        <v>23</v>
      </c>
      <c r="C399" s="3" t="s">
        <v>11</v>
      </c>
      <c r="D399" s="3" t="s">
        <v>18</v>
      </c>
      <c r="E399" s="3" t="s">
        <v>33</v>
      </c>
      <c r="F399" s="3" t="s">
        <v>36</v>
      </c>
      <c r="G399" s="4">
        <v>42254</v>
      </c>
      <c r="H399" s="3">
        <v>135</v>
      </c>
      <c r="I399" s="5">
        <v>1079</v>
      </c>
      <c r="J399" s="5">
        <f t="shared" si="6"/>
        <v>145665</v>
      </c>
      <c r="M399"/>
    </row>
    <row r="400" spans="1:13" ht="30" customHeight="1" x14ac:dyDescent="0.75">
      <c r="A400" s="2">
        <v>399</v>
      </c>
      <c r="B400" s="3" t="s">
        <v>27</v>
      </c>
      <c r="C400" s="3" t="s">
        <v>9</v>
      </c>
      <c r="D400" s="3" t="s">
        <v>20</v>
      </c>
      <c r="E400" s="3" t="s">
        <v>34</v>
      </c>
      <c r="F400" s="3" t="s">
        <v>35</v>
      </c>
      <c r="G400" s="4">
        <v>42254</v>
      </c>
      <c r="H400" s="3">
        <v>2</v>
      </c>
      <c r="I400" s="5">
        <v>780</v>
      </c>
      <c r="J400" s="5">
        <f t="shared" si="6"/>
        <v>1560</v>
      </c>
      <c r="M400"/>
    </row>
    <row r="401" spans="1:13" ht="30" customHeight="1" x14ac:dyDescent="0.75">
      <c r="A401" s="2">
        <v>400</v>
      </c>
      <c r="B401" s="3" t="s">
        <v>26</v>
      </c>
      <c r="C401" s="3" t="s">
        <v>11</v>
      </c>
      <c r="D401" s="3" t="s">
        <v>21</v>
      </c>
      <c r="E401" s="3" t="s">
        <v>32</v>
      </c>
      <c r="F401" s="3" t="s">
        <v>38</v>
      </c>
      <c r="G401" s="4">
        <v>42255</v>
      </c>
      <c r="H401" s="3">
        <v>600</v>
      </c>
      <c r="I401" s="5">
        <v>564</v>
      </c>
      <c r="J401" s="5">
        <f t="shared" si="6"/>
        <v>338400</v>
      </c>
      <c r="M401"/>
    </row>
    <row r="402" spans="1:13" ht="30" customHeight="1" x14ac:dyDescent="0.75">
      <c r="A402" s="2">
        <v>401</v>
      </c>
      <c r="B402" s="3" t="s">
        <v>24</v>
      </c>
      <c r="C402" s="3" t="s">
        <v>13</v>
      </c>
      <c r="D402" s="3" t="s">
        <v>18</v>
      </c>
      <c r="E402" s="3" t="s">
        <v>32</v>
      </c>
      <c r="F402" s="3" t="s">
        <v>35</v>
      </c>
      <c r="G402" s="4">
        <v>42255</v>
      </c>
      <c r="H402" s="3">
        <v>50</v>
      </c>
      <c r="I402" s="5">
        <v>1377</v>
      </c>
      <c r="J402" s="5">
        <f t="shared" si="6"/>
        <v>68850</v>
      </c>
      <c r="M402"/>
    </row>
    <row r="403" spans="1:13" ht="30" customHeight="1" x14ac:dyDescent="0.75">
      <c r="A403" s="2">
        <v>402</v>
      </c>
      <c r="B403" s="3" t="s">
        <v>29</v>
      </c>
      <c r="C403" s="3" t="s">
        <v>11</v>
      </c>
      <c r="D403" s="3" t="s">
        <v>18</v>
      </c>
      <c r="E403" s="3" t="s">
        <v>33</v>
      </c>
      <c r="F403" s="3" t="s">
        <v>39</v>
      </c>
      <c r="G403" s="4">
        <v>42256</v>
      </c>
      <c r="H403" s="3">
        <v>18</v>
      </c>
      <c r="I403" s="5">
        <v>1396</v>
      </c>
      <c r="J403" s="5">
        <f t="shared" si="6"/>
        <v>25128</v>
      </c>
      <c r="M403"/>
    </row>
    <row r="404" spans="1:13" ht="30" customHeight="1" x14ac:dyDescent="0.75">
      <c r="A404" s="2">
        <v>403</v>
      </c>
      <c r="B404" s="3" t="s">
        <v>30</v>
      </c>
      <c r="C404" s="3" t="s">
        <v>9</v>
      </c>
      <c r="D404" s="3" t="s">
        <v>20</v>
      </c>
      <c r="E404" s="3" t="s">
        <v>34</v>
      </c>
      <c r="F404" s="3" t="s">
        <v>38</v>
      </c>
      <c r="G404" s="4">
        <v>42256</v>
      </c>
      <c r="H404" s="3">
        <v>30</v>
      </c>
      <c r="I404" s="5">
        <v>910</v>
      </c>
      <c r="J404" s="5">
        <f t="shared" si="6"/>
        <v>27300</v>
      </c>
      <c r="M404"/>
    </row>
    <row r="405" spans="1:13" ht="30" customHeight="1" x14ac:dyDescent="0.75">
      <c r="A405" s="2">
        <v>404</v>
      </c>
      <c r="B405" s="3" t="s">
        <v>23</v>
      </c>
      <c r="C405" s="3" t="s">
        <v>14</v>
      </c>
      <c r="D405" s="3" t="s">
        <v>18</v>
      </c>
      <c r="E405" s="3" t="s">
        <v>34</v>
      </c>
      <c r="F405" s="3" t="s">
        <v>35</v>
      </c>
      <c r="G405" s="4">
        <v>42256</v>
      </c>
      <c r="H405" s="3">
        <v>27</v>
      </c>
      <c r="I405" s="5">
        <v>1246</v>
      </c>
      <c r="J405" s="5">
        <f t="shared" si="6"/>
        <v>33642</v>
      </c>
      <c r="M405"/>
    </row>
    <row r="406" spans="1:13" ht="30" customHeight="1" x14ac:dyDescent="0.75">
      <c r="A406" s="2">
        <v>405</v>
      </c>
      <c r="B406" s="3" t="s">
        <v>30</v>
      </c>
      <c r="C406" s="3" t="s">
        <v>15</v>
      </c>
      <c r="D406" s="3" t="s">
        <v>18</v>
      </c>
      <c r="E406" s="3" t="s">
        <v>33</v>
      </c>
      <c r="F406" s="3" t="s">
        <v>38</v>
      </c>
      <c r="G406" s="4">
        <v>42256</v>
      </c>
      <c r="H406" s="3">
        <v>60</v>
      </c>
      <c r="I406" s="5">
        <v>569</v>
      </c>
      <c r="J406" s="5">
        <f t="shared" si="6"/>
        <v>34140</v>
      </c>
      <c r="M406"/>
    </row>
    <row r="407" spans="1:13" ht="30" customHeight="1" x14ac:dyDescent="0.75">
      <c r="A407" s="2">
        <v>406</v>
      </c>
      <c r="B407" s="3" t="s">
        <v>23</v>
      </c>
      <c r="C407" s="3" t="s">
        <v>16</v>
      </c>
      <c r="D407" s="3" t="s">
        <v>21</v>
      </c>
      <c r="E407" s="3" t="s">
        <v>33</v>
      </c>
      <c r="F407" s="3" t="s">
        <v>35</v>
      </c>
      <c r="G407" s="4">
        <v>42257</v>
      </c>
      <c r="H407" s="3">
        <v>12</v>
      </c>
      <c r="I407" s="5">
        <v>588</v>
      </c>
      <c r="J407" s="5">
        <f t="shared" si="6"/>
        <v>7056</v>
      </c>
      <c r="M407"/>
    </row>
    <row r="408" spans="1:13" ht="30" customHeight="1" x14ac:dyDescent="0.75">
      <c r="A408" s="2">
        <v>407</v>
      </c>
      <c r="B408" s="3" t="s">
        <v>26</v>
      </c>
      <c r="C408" s="3" t="s">
        <v>15</v>
      </c>
      <c r="D408" s="3" t="s">
        <v>21</v>
      </c>
      <c r="E408" s="3" t="s">
        <v>33</v>
      </c>
      <c r="F408" s="3" t="s">
        <v>38</v>
      </c>
      <c r="G408" s="4">
        <v>42257</v>
      </c>
      <c r="H408" s="3">
        <v>120</v>
      </c>
      <c r="I408" s="5">
        <v>1215</v>
      </c>
      <c r="J408" s="5">
        <f t="shared" si="6"/>
        <v>145800</v>
      </c>
      <c r="M408"/>
    </row>
    <row r="409" spans="1:13" ht="30" customHeight="1" x14ac:dyDescent="0.75">
      <c r="A409" s="2">
        <v>408</v>
      </c>
      <c r="B409" s="3" t="s">
        <v>26</v>
      </c>
      <c r="C409" s="3" t="s">
        <v>14</v>
      </c>
      <c r="D409" s="3" t="s">
        <v>20</v>
      </c>
      <c r="E409" s="3" t="s">
        <v>34</v>
      </c>
      <c r="F409" s="3" t="s">
        <v>37</v>
      </c>
      <c r="G409" s="4">
        <v>42257</v>
      </c>
      <c r="H409" s="3">
        <v>30</v>
      </c>
      <c r="I409" s="5">
        <v>341</v>
      </c>
      <c r="J409" s="5">
        <f t="shared" si="6"/>
        <v>10230</v>
      </c>
      <c r="M409"/>
    </row>
    <row r="410" spans="1:13" ht="30" customHeight="1" x14ac:dyDescent="0.75">
      <c r="A410" s="2">
        <v>409</v>
      </c>
      <c r="B410" s="3" t="s">
        <v>30</v>
      </c>
      <c r="C410" s="3" t="s">
        <v>14</v>
      </c>
      <c r="D410" s="3" t="s">
        <v>21</v>
      </c>
      <c r="E410" s="3" t="s">
        <v>33</v>
      </c>
      <c r="F410" s="3" t="s">
        <v>36</v>
      </c>
      <c r="G410" s="4">
        <v>42258</v>
      </c>
      <c r="H410" s="3">
        <v>180</v>
      </c>
      <c r="I410" s="5">
        <v>377</v>
      </c>
      <c r="J410" s="5">
        <f t="shared" si="6"/>
        <v>67860</v>
      </c>
      <c r="M410"/>
    </row>
    <row r="411" spans="1:13" ht="30" customHeight="1" x14ac:dyDescent="0.75">
      <c r="A411" s="2">
        <v>410</v>
      </c>
      <c r="B411" s="3" t="s">
        <v>27</v>
      </c>
      <c r="C411" s="3" t="s">
        <v>12</v>
      </c>
      <c r="D411" s="3" t="s">
        <v>19</v>
      </c>
      <c r="E411" s="3" t="s">
        <v>34</v>
      </c>
      <c r="F411" s="3" t="s">
        <v>35</v>
      </c>
      <c r="G411" s="4">
        <v>42258</v>
      </c>
      <c r="H411" s="3">
        <v>8</v>
      </c>
      <c r="I411" s="5">
        <v>324</v>
      </c>
      <c r="J411" s="5">
        <f t="shared" si="6"/>
        <v>2592</v>
      </c>
      <c r="M411"/>
    </row>
    <row r="412" spans="1:13" ht="30" customHeight="1" x14ac:dyDescent="0.75">
      <c r="A412" s="2">
        <v>411</v>
      </c>
      <c r="B412" s="3" t="s">
        <v>30</v>
      </c>
      <c r="C412" s="3" t="s">
        <v>15</v>
      </c>
      <c r="D412" s="3" t="s">
        <v>20</v>
      </c>
      <c r="E412" s="3" t="s">
        <v>34</v>
      </c>
      <c r="F412" s="3" t="s">
        <v>37</v>
      </c>
      <c r="G412" s="4">
        <v>42259</v>
      </c>
      <c r="H412" s="3">
        <v>15</v>
      </c>
      <c r="I412" s="5">
        <v>1037</v>
      </c>
      <c r="J412" s="5">
        <f t="shared" si="6"/>
        <v>15555</v>
      </c>
      <c r="M412"/>
    </row>
    <row r="413" spans="1:13" ht="30" customHeight="1" x14ac:dyDescent="0.75">
      <c r="A413" s="2">
        <v>412</v>
      </c>
      <c r="B413" s="3" t="s">
        <v>6</v>
      </c>
      <c r="C413" s="3" t="s">
        <v>16</v>
      </c>
      <c r="D413" s="3" t="s">
        <v>17</v>
      </c>
      <c r="E413" s="3" t="s">
        <v>32</v>
      </c>
      <c r="F413" s="3" t="s">
        <v>35</v>
      </c>
      <c r="G413" s="4">
        <v>42259</v>
      </c>
      <c r="H413" s="3">
        <v>60</v>
      </c>
      <c r="I413" s="5">
        <v>544</v>
      </c>
      <c r="J413" s="5">
        <f t="shared" si="6"/>
        <v>32640</v>
      </c>
      <c r="M413"/>
    </row>
    <row r="414" spans="1:13" ht="30" customHeight="1" x14ac:dyDescent="0.75">
      <c r="A414" s="2">
        <v>413</v>
      </c>
      <c r="B414" s="3" t="s">
        <v>25</v>
      </c>
      <c r="C414" s="3" t="s">
        <v>12</v>
      </c>
      <c r="D414" s="3" t="s">
        <v>19</v>
      </c>
      <c r="E414" s="3" t="s">
        <v>32</v>
      </c>
      <c r="F414" s="3" t="s">
        <v>35</v>
      </c>
      <c r="G414" s="4">
        <v>42260</v>
      </c>
      <c r="H414" s="3">
        <v>250</v>
      </c>
      <c r="I414" s="5">
        <v>1319</v>
      </c>
      <c r="J414" s="5">
        <f t="shared" si="6"/>
        <v>329750</v>
      </c>
      <c r="M414"/>
    </row>
    <row r="415" spans="1:13" ht="30" customHeight="1" x14ac:dyDescent="0.75">
      <c r="A415" s="2">
        <v>414</v>
      </c>
      <c r="B415" s="3" t="s">
        <v>22</v>
      </c>
      <c r="C415" s="3" t="s">
        <v>10</v>
      </c>
      <c r="D415" s="3" t="s">
        <v>18</v>
      </c>
      <c r="E415" s="3" t="s">
        <v>34</v>
      </c>
      <c r="F415" s="3" t="s">
        <v>37</v>
      </c>
      <c r="G415" s="4">
        <v>42260</v>
      </c>
      <c r="H415" s="3">
        <v>6</v>
      </c>
      <c r="I415" s="5">
        <v>970</v>
      </c>
      <c r="J415" s="5">
        <f t="shared" si="6"/>
        <v>5820</v>
      </c>
      <c r="M415"/>
    </row>
    <row r="416" spans="1:13" ht="30" customHeight="1" x14ac:dyDescent="0.75">
      <c r="A416" s="2">
        <v>415</v>
      </c>
      <c r="B416" s="3" t="s">
        <v>23</v>
      </c>
      <c r="C416" s="3" t="s">
        <v>11</v>
      </c>
      <c r="D416" s="3" t="s">
        <v>18</v>
      </c>
      <c r="E416" s="3" t="s">
        <v>33</v>
      </c>
      <c r="F416" s="3" t="s">
        <v>37</v>
      </c>
      <c r="G416" s="4">
        <v>42261</v>
      </c>
      <c r="H416" s="3">
        <v>27</v>
      </c>
      <c r="I416" s="5">
        <v>890</v>
      </c>
      <c r="J416" s="5">
        <f t="shared" si="6"/>
        <v>24030</v>
      </c>
      <c r="M416"/>
    </row>
    <row r="417" spans="1:13" ht="30" customHeight="1" x14ac:dyDescent="0.75">
      <c r="A417" s="2">
        <v>416</v>
      </c>
      <c r="B417" s="3" t="s">
        <v>30</v>
      </c>
      <c r="C417" s="3" t="s">
        <v>10</v>
      </c>
      <c r="D417" s="3" t="s">
        <v>21</v>
      </c>
      <c r="E417" s="3" t="s">
        <v>32</v>
      </c>
      <c r="F417" s="3" t="s">
        <v>37</v>
      </c>
      <c r="G417" s="4">
        <v>42261</v>
      </c>
      <c r="H417" s="3">
        <v>120</v>
      </c>
      <c r="I417" s="5">
        <v>1340</v>
      </c>
      <c r="J417" s="5">
        <f t="shared" si="6"/>
        <v>160800</v>
      </c>
      <c r="M417"/>
    </row>
    <row r="418" spans="1:13" ht="30" customHeight="1" x14ac:dyDescent="0.75">
      <c r="A418" s="2">
        <v>417</v>
      </c>
      <c r="B418" s="3" t="s">
        <v>30</v>
      </c>
      <c r="C418" s="3" t="s">
        <v>13</v>
      </c>
      <c r="D418" s="3" t="s">
        <v>19</v>
      </c>
      <c r="E418" s="3" t="s">
        <v>34</v>
      </c>
      <c r="F418" s="3" t="s">
        <v>36</v>
      </c>
      <c r="G418" s="4">
        <v>42261</v>
      </c>
      <c r="H418" s="3">
        <v>75</v>
      </c>
      <c r="I418" s="5">
        <v>322</v>
      </c>
      <c r="J418" s="5">
        <f t="shared" si="6"/>
        <v>24150</v>
      </c>
      <c r="M418"/>
    </row>
    <row r="419" spans="1:13" ht="30" customHeight="1" x14ac:dyDescent="0.75">
      <c r="A419" s="2">
        <v>418</v>
      </c>
      <c r="B419" s="3" t="s">
        <v>30</v>
      </c>
      <c r="C419" s="3" t="s">
        <v>14</v>
      </c>
      <c r="D419" s="3" t="s">
        <v>18</v>
      </c>
      <c r="E419" s="3" t="s">
        <v>34</v>
      </c>
      <c r="F419" s="3" t="s">
        <v>35</v>
      </c>
      <c r="G419" s="4">
        <v>42263</v>
      </c>
      <c r="H419" s="3">
        <v>18</v>
      </c>
      <c r="I419" s="5">
        <v>590</v>
      </c>
      <c r="J419" s="5">
        <f t="shared" si="6"/>
        <v>10620</v>
      </c>
      <c r="M419"/>
    </row>
    <row r="420" spans="1:13" ht="30" customHeight="1" x14ac:dyDescent="0.75">
      <c r="A420" s="2">
        <v>419</v>
      </c>
      <c r="B420" s="3" t="s">
        <v>29</v>
      </c>
      <c r="C420" s="3" t="s">
        <v>14</v>
      </c>
      <c r="D420" s="3" t="s">
        <v>17</v>
      </c>
      <c r="E420" s="3" t="s">
        <v>33</v>
      </c>
      <c r="F420" s="3" t="s">
        <v>38</v>
      </c>
      <c r="G420" s="4">
        <v>42263</v>
      </c>
      <c r="H420" s="3">
        <v>30</v>
      </c>
      <c r="I420" s="5">
        <v>759</v>
      </c>
      <c r="J420" s="5">
        <f t="shared" si="6"/>
        <v>22770</v>
      </c>
      <c r="M420"/>
    </row>
    <row r="421" spans="1:13" ht="30" customHeight="1" x14ac:dyDescent="0.75">
      <c r="A421" s="2">
        <v>420</v>
      </c>
      <c r="B421" s="3" t="s">
        <v>24</v>
      </c>
      <c r="C421" s="3" t="s">
        <v>9</v>
      </c>
      <c r="D421" s="3" t="s">
        <v>18</v>
      </c>
      <c r="E421" s="3" t="s">
        <v>34</v>
      </c>
      <c r="F421" s="3" t="s">
        <v>37</v>
      </c>
      <c r="G421" s="4">
        <v>42263</v>
      </c>
      <c r="H421" s="3">
        <v>2</v>
      </c>
      <c r="I421" s="5">
        <v>437</v>
      </c>
      <c r="J421" s="5">
        <f t="shared" si="6"/>
        <v>874</v>
      </c>
      <c r="M421"/>
    </row>
    <row r="422" spans="1:13" ht="30" customHeight="1" x14ac:dyDescent="0.75">
      <c r="A422" s="2">
        <v>421</v>
      </c>
      <c r="B422" s="3" t="s">
        <v>28</v>
      </c>
      <c r="C422" s="3" t="s">
        <v>11</v>
      </c>
      <c r="D422" s="3" t="s">
        <v>17</v>
      </c>
      <c r="E422" s="3" t="s">
        <v>32</v>
      </c>
      <c r="F422" s="3" t="s">
        <v>38</v>
      </c>
      <c r="G422" s="4">
        <v>42264</v>
      </c>
      <c r="H422" s="3">
        <v>375</v>
      </c>
      <c r="I422" s="5">
        <v>940</v>
      </c>
      <c r="J422" s="5">
        <f t="shared" si="6"/>
        <v>352500</v>
      </c>
      <c r="M422"/>
    </row>
    <row r="423" spans="1:13" ht="30" customHeight="1" x14ac:dyDescent="0.75">
      <c r="A423" s="2">
        <v>422</v>
      </c>
      <c r="B423" s="3" t="s">
        <v>23</v>
      </c>
      <c r="C423" s="3" t="s">
        <v>16</v>
      </c>
      <c r="D423" s="3" t="s">
        <v>20</v>
      </c>
      <c r="E423" s="3" t="s">
        <v>33</v>
      </c>
      <c r="F423" s="3" t="s">
        <v>37</v>
      </c>
      <c r="G423" s="4">
        <v>42265</v>
      </c>
      <c r="H423" s="3">
        <v>15</v>
      </c>
      <c r="I423" s="5">
        <v>1221</v>
      </c>
      <c r="J423" s="5">
        <f t="shared" si="6"/>
        <v>18315</v>
      </c>
      <c r="M423"/>
    </row>
    <row r="424" spans="1:13" ht="30" customHeight="1" x14ac:dyDescent="0.75">
      <c r="A424" s="2">
        <v>423</v>
      </c>
      <c r="B424" s="3" t="s">
        <v>6</v>
      </c>
      <c r="C424" s="3" t="s">
        <v>14</v>
      </c>
      <c r="D424" s="3" t="s">
        <v>21</v>
      </c>
      <c r="E424" s="3" t="s">
        <v>32</v>
      </c>
      <c r="F424" s="3" t="s">
        <v>36</v>
      </c>
      <c r="G424" s="4">
        <v>42266</v>
      </c>
      <c r="H424" s="3">
        <v>3600</v>
      </c>
      <c r="I424" s="5">
        <v>422</v>
      </c>
      <c r="J424" s="5">
        <f t="shared" si="6"/>
        <v>1519200</v>
      </c>
      <c r="M424"/>
    </row>
    <row r="425" spans="1:13" ht="30" customHeight="1" x14ac:dyDescent="0.75">
      <c r="A425" s="2">
        <v>424</v>
      </c>
      <c r="B425" s="3" t="s">
        <v>28</v>
      </c>
      <c r="C425" s="3" t="s">
        <v>9</v>
      </c>
      <c r="D425" s="3" t="s">
        <v>20</v>
      </c>
      <c r="E425" s="3" t="s">
        <v>34</v>
      </c>
      <c r="F425" s="3" t="s">
        <v>37</v>
      </c>
      <c r="G425" s="4">
        <v>42266</v>
      </c>
      <c r="H425" s="3">
        <v>10</v>
      </c>
      <c r="I425" s="5">
        <v>1389</v>
      </c>
      <c r="J425" s="5">
        <f t="shared" si="6"/>
        <v>13890</v>
      </c>
      <c r="M425"/>
    </row>
    <row r="426" spans="1:13" ht="30" customHeight="1" x14ac:dyDescent="0.75">
      <c r="A426" s="2">
        <v>425</v>
      </c>
      <c r="B426" s="3" t="s">
        <v>6</v>
      </c>
      <c r="C426" s="3" t="s">
        <v>9</v>
      </c>
      <c r="D426" s="3" t="s">
        <v>21</v>
      </c>
      <c r="E426" s="3" t="s">
        <v>34</v>
      </c>
      <c r="F426" s="3" t="s">
        <v>39</v>
      </c>
      <c r="G426" s="4">
        <v>42269</v>
      </c>
      <c r="H426" s="3">
        <v>108</v>
      </c>
      <c r="I426" s="5">
        <v>1069</v>
      </c>
      <c r="J426" s="5">
        <f t="shared" si="6"/>
        <v>115452</v>
      </c>
      <c r="M426"/>
    </row>
    <row r="427" spans="1:13" ht="30" customHeight="1" x14ac:dyDescent="0.75">
      <c r="A427" s="2">
        <v>426</v>
      </c>
      <c r="B427" s="3" t="s">
        <v>26</v>
      </c>
      <c r="C427" s="3" t="s">
        <v>13</v>
      </c>
      <c r="D427" s="3" t="s">
        <v>20</v>
      </c>
      <c r="E427" s="3" t="s">
        <v>34</v>
      </c>
      <c r="F427" s="3" t="s">
        <v>39</v>
      </c>
      <c r="G427" s="4">
        <v>42269</v>
      </c>
      <c r="H427" s="3">
        <v>30</v>
      </c>
      <c r="I427" s="5">
        <v>599</v>
      </c>
      <c r="J427" s="5">
        <f t="shared" si="6"/>
        <v>17970</v>
      </c>
      <c r="M427"/>
    </row>
    <row r="428" spans="1:13" ht="30" customHeight="1" x14ac:dyDescent="0.75">
      <c r="A428" s="2">
        <v>427</v>
      </c>
      <c r="B428" s="3" t="s">
        <v>23</v>
      </c>
      <c r="C428" s="3" t="s">
        <v>10</v>
      </c>
      <c r="D428" s="3" t="s">
        <v>17</v>
      </c>
      <c r="E428" s="3" t="s">
        <v>34</v>
      </c>
      <c r="F428" s="3" t="s">
        <v>39</v>
      </c>
      <c r="G428" s="4">
        <v>42269</v>
      </c>
      <c r="H428" s="3">
        <v>36</v>
      </c>
      <c r="I428" s="5">
        <v>1378</v>
      </c>
      <c r="J428" s="5">
        <f t="shared" si="6"/>
        <v>49608</v>
      </c>
      <c r="M428"/>
    </row>
    <row r="429" spans="1:13" ht="30" customHeight="1" x14ac:dyDescent="0.75">
      <c r="A429" s="2">
        <v>428</v>
      </c>
      <c r="B429" s="3" t="s">
        <v>26</v>
      </c>
      <c r="C429" s="3" t="s">
        <v>11</v>
      </c>
      <c r="D429" s="3" t="s">
        <v>19</v>
      </c>
      <c r="E429" s="3" t="s">
        <v>33</v>
      </c>
      <c r="F429" s="3" t="s">
        <v>35</v>
      </c>
      <c r="G429" s="4">
        <v>42269</v>
      </c>
      <c r="H429" s="3">
        <v>30</v>
      </c>
      <c r="I429" s="5">
        <v>660</v>
      </c>
      <c r="J429" s="5">
        <f t="shared" si="6"/>
        <v>19800</v>
      </c>
      <c r="M429"/>
    </row>
    <row r="430" spans="1:13" ht="30" customHeight="1" x14ac:dyDescent="0.75">
      <c r="A430" s="2">
        <v>429</v>
      </c>
      <c r="B430" s="3" t="s">
        <v>22</v>
      </c>
      <c r="C430" s="3" t="s">
        <v>15</v>
      </c>
      <c r="D430" s="3" t="s">
        <v>21</v>
      </c>
      <c r="E430" s="3" t="s">
        <v>33</v>
      </c>
      <c r="F430" s="3" t="s">
        <v>39</v>
      </c>
      <c r="G430" s="4">
        <v>42270</v>
      </c>
      <c r="H430" s="3">
        <v>48</v>
      </c>
      <c r="I430" s="5">
        <v>577</v>
      </c>
      <c r="J430" s="5">
        <f t="shared" si="6"/>
        <v>27696</v>
      </c>
      <c r="M430"/>
    </row>
    <row r="431" spans="1:13" ht="30" customHeight="1" x14ac:dyDescent="0.75">
      <c r="A431" s="2">
        <v>430</v>
      </c>
      <c r="B431" s="3" t="s">
        <v>29</v>
      </c>
      <c r="C431" s="3" t="s">
        <v>12</v>
      </c>
      <c r="D431" s="3" t="s">
        <v>18</v>
      </c>
      <c r="E431" s="3" t="s">
        <v>32</v>
      </c>
      <c r="F431" s="3" t="s">
        <v>39</v>
      </c>
      <c r="G431" s="4">
        <v>42271</v>
      </c>
      <c r="H431" s="3">
        <v>30</v>
      </c>
      <c r="I431" s="5">
        <v>1322</v>
      </c>
      <c r="J431" s="5">
        <f t="shared" si="6"/>
        <v>39660</v>
      </c>
      <c r="M431"/>
    </row>
    <row r="432" spans="1:13" ht="30" customHeight="1" x14ac:dyDescent="0.75">
      <c r="A432" s="2">
        <v>431</v>
      </c>
      <c r="B432" s="3" t="s">
        <v>23</v>
      </c>
      <c r="C432" s="3" t="s">
        <v>16</v>
      </c>
      <c r="D432" s="3" t="s">
        <v>18</v>
      </c>
      <c r="E432" s="3" t="s">
        <v>34</v>
      </c>
      <c r="F432" s="3" t="s">
        <v>38</v>
      </c>
      <c r="G432" s="4">
        <v>42271</v>
      </c>
      <c r="H432" s="3">
        <v>60</v>
      </c>
      <c r="I432" s="5">
        <v>846</v>
      </c>
      <c r="J432" s="5">
        <f t="shared" si="6"/>
        <v>50760</v>
      </c>
      <c r="M432"/>
    </row>
    <row r="433" spans="1:13" ht="30" customHeight="1" x14ac:dyDescent="0.75">
      <c r="A433" s="2">
        <v>432</v>
      </c>
      <c r="B433" s="3" t="s">
        <v>26</v>
      </c>
      <c r="C433" s="3" t="s">
        <v>16</v>
      </c>
      <c r="D433" s="3" t="s">
        <v>21</v>
      </c>
      <c r="E433" s="3" t="s">
        <v>32</v>
      </c>
      <c r="F433" s="3" t="s">
        <v>37</v>
      </c>
      <c r="G433" s="4">
        <v>42271</v>
      </c>
      <c r="H433" s="3">
        <v>200</v>
      </c>
      <c r="I433" s="5">
        <v>911</v>
      </c>
      <c r="J433" s="5">
        <f t="shared" si="6"/>
        <v>182200</v>
      </c>
      <c r="M433"/>
    </row>
    <row r="434" spans="1:13" ht="30" customHeight="1" x14ac:dyDescent="0.75">
      <c r="A434" s="2">
        <v>433</v>
      </c>
      <c r="B434" s="3" t="s">
        <v>23</v>
      </c>
      <c r="C434" s="3" t="s">
        <v>10</v>
      </c>
      <c r="D434" s="3" t="s">
        <v>17</v>
      </c>
      <c r="E434" s="3" t="s">
        <v>34</v>
      </c>
      <c r="F434" s="3" t="s">
        <v>36</v>
      </c>
      <c r="G434" s="4">
        <v>42272</v>
      </c>
      <c r="H434" s="3">
        <v>60</v>
      </c>
      <c r="I434" s="5">
        <v>1415</v>
      </c>
      <c r="J434" s="5">
        <f t="shared" si="6"/>
        <v>84900</v>
      </c>
      <c r="M434"/>
    </row>
    <row r="435" spans="1:13" ht="30" customHeight="1" x14ac:dyDescent="0.75">
      <c r="A435" s="2">
        <v>434</v>
      </c>
      <c r="B435" s="3" t="s">
        <v>6</v>
      </c>
      <c r="C435" s="3" t="s">
        <v>11</v>
      </c>
      <c r="D435" s="3" t="s">
        <v>20</v>
      </c>
      <c r="E435" s="3" t="s">
        <v>32</v>
      </c>
      <c r="F435" s="3" t="s">
        <v>39</v>
      </c>
      <c r="G435" s="4">
        <v>42272</v>
      </c>
      <c r="H435" s="3">
        <v>540</v>
      </c>
      <c r="I435" s="5">
        <v>1422</v>
      </c>
      <c r="J435" s="5">
        <f t="shared" si="6"/>
        <v>767880</v>
      </c>
      <c r="M435"/>
    </row>
    <row r="436" spans="1:13" ht="30" customHeight="1" x14ac:dyDescent="0.75">
      <c r="A436" s="2">
        <v>435</v>
      </c>
      <c r="B436" s="3" t="s">
        <v>22</v>
      </c>
      <c r="C436" s="3" t="s">
        <v>15</v>
      </c>
      <c r="D436" s="3" t="s">
        <v>19</v>
      </c>
      <c r="E436" s="3" t="s">
        <v>32</v>
      </c>
      <c r="F436" s="3" t="s">
        <v>37</v>
      </c>
      <c r="G436" s="4">
        <v>42274</v>
      </c>
      <c r="H436" s="3">
        <v>15</v>
      </c>
      <c r="I436" s="5">
        <v>911</v>
      </c>
      <c r="J436" s="5">
        <f t="shared" si="6"/>
        <v>13665</v>
      </c>
      <c r="M436"/>
    </row>
    <row r="437" spans="1:13" ht="30" customHeight="1" x14ac:dyDescent="0.75">
      <c r="A437" s="2">
        <v>436</v>
      </c>
      <c r="B437" s="3" t="s">
        <v>30</v>
      </c>
      <c r="C437" s="3" t="s">
        <v>14</v>
      </c>
      <c r="D437" s="3" t="s">
        <v>20</v>
      </c>
      <c r="E437" s="3" t="s">
        <v>33</v>
      </c>
      <c r="F437" s="3" t="s">
        <v>35</v>
      </c>
      <c r="G437" s="4">
        <v>42275</v>
      </c>
      <c r="H437" s="3">
        <v>45</v>
      </c>
      <c r="I437" s="5">
        <v>459</v>
      </c>
      <c r="J437" s="5">
        <f t="shared" si="6"/>
        <v>20655</v>
      </c>
      <c r="M437"/>
    </row>
    <row r="438" spans="1:13" ht="30" customHeight="1" x14ac:dyDescent="0.75">
      <c r="A438" s="2">
        <v>437</v>
      </c>
      <c r="B438" s="3" t="s">
        <v>30</v>
      </c>
      <c r="C438" s="3" t="s">
        <v>12</v>
      </c>
      <c r="D438" s="3" t="s">
        <v>18</v>
      </c>
      <c r="E438" s="3" t="s">
        <v>34</v>
      </c>
      <c r="F438" s="3" t="s">
        <v>35</v>
      </c>
      <c r="G438" s="4">
        <v>42275</v>
      </c>
      <c r="H438" s="3">
        <v>6</v>
      </c>
      <c r="I438" s="5">
        <v>1175</v>
      </c>
      <c r="J438" s="5">
        <f t="shared" si="6"/>
        <v>7050</v>
      </c>
      <c r="M438"/>
    </row>
    <row r="439" spans="1:13" ht="30" customHeight="1" x14ac:dyDescent="0.75">
      <c r="A439" s="2">
        <v>438</v>
      </c>
      <c r="B439" s="3" t="s">
        <v>30</v>
      </c>
      <c r="C439" s="3" t="s">
        <v>10</v>
      </c>
      <c r="D439" s="3" t="s">
        <v>21</v>
      </c>
      <c r="E439" s="3" t="s">
        <v>33</v>
      </c>
      <c r="F439" s="3" t="s">
        <v>38</v>
      </c>
      <c r="G439" s="4">
        <v>42278</v>
      </c>
      <c r="H439" s="3">
        <v>120</v>
      </c>
      <c r="I439" s="5">
        <v>1158</v>
      </c>
      <c r="J439" s="5">
        <f t="shared" si="6"/>
        <v>138960</v>
      </c>
      <c r="M439"/>
    </row>
    <row r="440" spans="1:13" ht="30" customHeight="1" x14ac:dyDescent="0.75">
      <c r="A440" s="2">
        <v>439</v>
      </c>
      <c r="B440" s="3" t="s">
        <v>24</v>
      </c>
      <c r="C440" s="3" t="s">
        <v>9</v>
      </c>
      <c r="D440" s="3" t="s">
        <v>18</v>
      </c>
      <c r="E440" s="3" t="s">
        <v>33</v>
      </c>
      <c r="F440" s="3" t="s">
        <v>36</v>
      </c>
      <c r="G440" s="4">
        <v>42278</v>
      </c>
      <c r="H440" s="3">
        <v>50</v>
      </c>
      <c r="I440" s="5">
        <v>1395</v>
      </c>
      <c r="J440" s="5">
        <f t="shared" si="6"/>
        <v>69750</v>
      </c>
      <c r="M440"/>
    </row>
    <row r="441" spans="1:13" ht="30" customHeight="1" x14ac:dyDescent="0.75">
      <c r="A441" s="2">
        <v>440</v>
      </c>
      <c r="B441" s="3" t="s">
        <v>23</v>
      </c>
      <c r="C441" s="3" t="s">
        <v>9</v>
      </c>
      <c r="D441" s="3" t="s">
        <v>19</v>
      </c>
      <c r="E441" s="3" t="s">
        <v>34</v>
      </c>
      <c r="F441" s="3" t="s">
        <v>37</v>
      </c>
      <c r="G441" s="4">
        <v>42278</v>
      </c>
      <c r="H441" s="3">
        <v>15</v>
      </c>
      <c r="I441" s="5">
        <v>287</v>
      </c>
      <c r="J441" s="5">
        <f t="shared" si="6"/>
        <v>4305</v>
      </c>
      <c r="M441"/>
    </row>
    <row r="442" spans="1:13" ht="30" customHeight="1" x14ac:dyDescent="0.75">
      <c r="A442" s="2">
        <v>441</v>
      </c>
      <c r="B442" s="3" t="s">
        <v>26</v>
      </c>
      <c r="C442" s="3" t="s">
        <v>16</v>
      </c>
      <c r="D442" s="3" t="s">
        <v>17</v>
      </c>
      <c r="E442" s="3" t="s">
        <v>34</v>
      </c>
      <c r="F442" s="3" t="s">
        <v>35</v>
      </c>
      <c r="G442" s="4">
        <v>42279</v>
      </c>
      <c r="H442" s="3">
        <v>8</v>
      </c>
      <c r="I442" s="5">
        <v>679</v>
      </c>
      <c r="J442" s="5">
        <f t="shared" si="6"/>
        <v>5432</v>
      </c>
      <c r="M442"/>
    </row>
    <row r="443" spans="1:13" ht="30" customHeight="1" x14ac:dyDescent="0.75">
      <c r="A443" s="2">
        <v>442</v>
      </c>
      <c r="B443" s="3" t="s">
        <v>30</v>
      </c>
      <c r="C443" s="3" t="s">
        <v>11</v>
      </c>
      <c r="D443" s="3" t="s">
        <v>21</v>
      </c>
      <c r="E443" s="3" t="s">
        <v>33</v>
      </c>
      <c r="F443" s="3" t="s">
        <v>37</v>
      </c>
      <c r="G443" s="4">
        <v>42280</v>
      </c>
      <c r="H443" s="3">
        <v>180</v>
      </c>
      <c r="I443" s="5">
        <v>884</v>
      </c>
      <c r="J443" s="5">
        <f t="shared" si="6"/>
        <v>159120</v>
      </c>
      <c r="M443"/>
    </row>
    <row r="444" spans="1:13" ht="30" customHeight="1" x14ac:dyDescent="0.75">
      <c r="A444" s="2">
        <v>443</v>
      </c>
      <c r="B444" s="3" t="s">
        <v>30</v>
      </c>
      <c r="C444" s="3" t="s">
        <v>13</v>
      </c>
      <c r="D444" s="3" t="s">
        <v>20</v>
      </c>
      <c r="E444" s="3" t="s">
        <v>32</v>
      </c>
      <c r="F444" s="3" t="s">
        <v>37</v>
      </c>
      <c r="G444" s="4">
        <v>42280</v>
      </c>
      <c r="H444" s="3">
        <v>75</v>
      </c>
      <c r="I444" s="5">
        <v>920</v>
      </c>
      <c r="J444" s="5">
        <f t="shared" si="6"/>
        <v>69000</v>
      </c>
      <c r="M444"/>
    </row>
    <row r="445" spans="1:13" ht="30" customHeight="1" x14ac:dyDescent="0.75">
      <c r="A445" s="2">
        <v>444</v>
      </c>
      <c r="B445" s="3" t="s">
        <v>6</v>
      </c>
      <c r="C445" s="3" t="s">
        <v>15</v>
      </c>
      <c r="D445" s="3" t="s">
        <v>18</v>
      </c>
      <c r="E445" s="3" t="s">
        <v>34</v>
      </c>
      <c r="F445" s="3" t="s">
        <v>39</v>
      </c>
      <c r="G445" s="4">
        <v>42280</v>
      </c>
      <c r="H445" s="3">
        <v>9</v>
      </c>
      <c r="I445" s="5">
        <v>283</v>
      </c>
      <c r="J445" s="5">
        <f t="shared" si="6"/>
        <v>2547</v>
      </c>
      <c r="M445"/>
    </row>
    <row r="446" spans="1:13" ht="30" customHeight="1" x14ac:dyDescent="0.75">
      <c r="A446" s="2">
        <v>445</v>
      </c>
      <c r="B446" s="3" t="s">
        <v>25</v>
      </c>
      <c r="C446" s="3" t="s">
        <v>9</v>
      </c>
      <c r="D446" s="3" t="s">
        <v>20</v>
      </c>
      <c r="E446" s="3" t="s">
        <v>32</v>
      </c>
      <c r="F446" s="3" t="s">
        <v>36</v>
      </c>
      <c r="G446" s="4">
        <v>42280</v>
      </c>
      <c r="H446" s="3">
        <v>375</v>
      </c>
      <c r="I446" s="5">
        <v>977</v>
      </c>
      <c r="J446" s="5">
        <f t="shared" si="6"/>
        <v>366375</v>
      </c>
      <c r="M446"/>
    </row>
    <row r="447" spans="1:13" ht="30" customHeight="1" x14ac:dyDescent="0.75">
      <c r="A447" s="2">
        <v>446</v>
      </c>
      <c r="B447" s="3" t="s">
        <v>29</v>
      </c>
      <c r="C447" s="3" t="s">
        <v>12</v>
      </c>
      <c r="D447" s="3" t="s">
        <v>20</v>
      </c>
      <c r="E447" s="3" t="s">
        <v>34</v>
      </c>
      <c r="F447" s="3" t="s">
        <v>38</v>
      </c>
      <c r="G447" s="4">
        <v>42281</v>
      </c>
      <c r="H447" s="3">
        <v>50</v>
      </c>
      <c r="I447" s="5">
        <v>671</v>
      </c>
      <c r="J447" s="5">
        <f t="shared" si="6"/>
        <v>33550</v>
      </c>
      <c r="M447"/>
    </row>
    <row r="448" spans="1:13" ht="30" customHeight="1" x14ac:dyDescent="0.75">
      <c r="A448" s="2">
        <v>447</v>
      </c>
      <c r="B448" s="3" t="s">
        <v>22</v>
      </c>
      <c r="C448" s="3" t="s">
        <v>13</v>
      </c>
      <c r="D448" s="3" t="s">
        <v>21</v>
      </c>
      <c r="E448" s="3" t="s">
        <v>34</v>
      </c>
      <c r="F448" s="3" t="s">
        <v>39</v>
      </c>
      <c r="G448" s="4">
        <v>42281</v>
      </c>
      <c r="H448" s="3">
        <v>36</v>
      </c>
      <c r="I448" s="5">
        <v>914</v>
      </c>
      <c r="J448" s="5">
        <f t="shared" si="6"/>
        <v>32904</v>
      </c>
      <c r="M448"/>
    </row>
    <row r="449" spans="1:13" ht="30" customHeight="1" x14ac:dyDescent="0.75">
      <c r="A449" s="2">
        <v>448</v>
      </c>
      <c r="B449" s="3" t="s">
        <v>29</v>
      </c>
      <c r="C449" s="3" t="s">
        <v>13</v>
      </c>
      <c r="D449" s="3" t="s">
        <v>19</v>
      </c>
      <c r="E449" s="3" t="s">
        <v>33</v>
      </c>
      <c r="F449" s="3" t="s">
        <v>35</v>
      </c>
      <c r="G449" s="4">
        <v>42281</v>
      </c>
      <c r="H449" s="3">
        <v>2</v>
      </c>
      <c r="I449" s="5">
        <v>886</v>
      </c>
      <c r="J449" s="5">
        <f t="shared" si="6"/>
        <v>1772</v>
      </c>
      <c r="M449"/>
    </row>
    <row r="450" spans="1:13" ht="30" customHeight="1" x14ac:dyDescent="0.75">
      <c r="A450" s="2">
        <v>449</v>
      </c>
      <c r="B450" s="3" t="s">
        <v>26</v>
      </c>
      <c r="C450" s="3" t="s">
        <v>16</v>
      </c>
      <c r="D450" s="3" t="s">
        <v>18</v>
      </c>
      <c r="E450" s="3" t="s">
        <v>34</v>
      </c>
      <c r="F450" s="3" t="s">
        <v>36</v>
      </c>
      <c r="G450" s="4">
        <v>42282</v>
      </c>
      <c r="H450" s="3">
        <v>10</v>
      </c>
      <c r="I450" s="5">
        <v>270</v>
      </c>
      <c r="J450" s="5">
        <f t="shared" ref="J450:J513" si="7">H450*I450</f>
        <v>2700</v>
      </c>
      <c r="M450"/>
    </row>
    <row r="451" spans="1:13" ht="30" customHeight="1" x14ac:dyDescent="0.75">
      <c r="A451" s="2">
        <v>450</v>
      </c>
      <c r="B451" s="3" t="s">
        <v>22</v>
      </c>
      <c r="C451" s="3" t="s">
        <v>14</v>
      </c>
      <c r="D451" s="3" t="s">
        <v>18</v>
      </c>
      <c r="E451" s="3" t="s">
        <v>34</v>
      </c>
      <c r="F451" s="3" t="s">
        <v>37</v>
      </c>
      <c r="G451" s="4">
        <v>42282</v>
      </c>
      <c r="H451" s="3">
        <v>3</v>
      </c>
      <c r="I451" s="5">
        <v>1137</v>
      </c>
      <c r="J451" s="5">
        <f t="shared" si="7"/>
        <v>3411</v>
      </c>
      <c r="M451"/>
    </row>
    <row r="452" spans="1:13" ht="30" customHeight="1" x14ac:dyDescent="0.75">
      <c r="A452" s="2">
        <v>451</v>
      </c>
      <c r="B452" s="3" t="s">
        <v>6</v>
      </c>
      <c r="C452" s="3" t="s">
        <v>13</v>
      </c>
      <c r="D452" s="3" t="s">
        <v>20</v>
      </c>
      <c r="E452" s="3" t="s">
        <v>32</v>
      </c>
      <c r="F452" s="3" t="s">
        <v>39</v>
      </c>
      <c r="G452" s="4">
        <v>42284</v>
      </c>
      <c r="H452" s="3">
        <v>90</v>
      </c>
      <c r="I452" s="5">
        <v>328</v>
      </c>
      <c r="J452" s="5">
        <f t="shared" si="7"/>
        <v>29520</v>
      </c>
      <c r="M452"/>
    </row>
    <row r="453" spans="1:13" ht="30" customHeight="1" x14ac:dyDescent="0.75">
      <c r="A453" s="2">
        <v>452</v>
      </c>
      <c r="B453" s="3" t="s">
        <v>30</v>
      </c>
      <c r="C453" s="3" t="s">
        <v>15</v>
      </c>
      <c r="D453" s="3" t="s">
        <v>18</v>
      </c>
      <c r="E453" s="3" t="s">
        <v>33</v>
      </c>
      <c r="F453" s="3" t="s">
        <v>38</v>
      </c>
      <c r="G453" s="4">
        <v>42284</v>
      </c>
      <c r="H453" s="3">
        <v>75</v>
      </c>
      <c r="I453" s="5">
        <v>273</v>
      </c>
      <c r="J453" s="5">
        <f t="shared" si="7"/>
        <v>20475</v>
      </c>
      <c r="M453"/>
    </row>
    <row r="454" spans="1:13" ht="30" customHeight="1" x14ac:dyDescent="0.75">
      <c r="A454" s="2">
        <v>453</v>
      </c>
      <c r="B454" s="3" t="s">
        <v>30</v>
      </c>
      <c r="C454" s="3" t="s">
        <v>11</v>
      </c>
      <c r="D454" s="3" t="s">
        <v>20</v>
      </c>
      <c r="E454" s="3" t="s">
        <v>34</v>
      </c>
      <c r="F454" s="3" t="s">
        <v>37</v>
      </c>
      <c r="G454" s="4">
        <v>42285</v>
      </c>
      <c r="H454" s="3">
        <v>9</v>
      </c>
      <c r="I454" s="5">
        <v>339</v>
      </c>
      <c r="J454" s="5">
        <f t="shared" si="7"/>
        <v>3051</v>
      </c>
      <c r="M454"/>
    </row>
    <row r="455" spans="1:13" ht="30" customHeight="1" x14ac:dyDescent="0.75">
      <c r="A455" s="2">
        <v>454</v>
      </c>
      <c r="B455" s="3" t="s">
        <v>28</v>
      </c>
      <c r="C455" s="3" t="s">
        <v>14</v>
      </c>
      <c r="D455" s="3" t="s">
        <v>20</v>
      </c>
      <c r="E455" s="3" t="s">
        <v>33</v>
      </c>
      <c r="F455" s="3" t="s">
        <v>38</v>
      </c>
      <c r="G455" s="4">
        <v>42285</v>
      </c>
      <c r="H455" s="3">
        <v>375</v>
      </c>
      <c r="I455" s="5">
        <v>1034</v>
      </c>
      <c r="J455" s="5">
        <f t="shared" si="7"/>
        <v>387750</v>
      </c>
      <c r="M455"/>
    </row>
    <row r="456" spans="1:13" ht="30" customHeight="1" x14ac:dyDescent="0.75">
      <c r="A456" s="2">
        <v>455</v>
      </c>
      <c r="B456" s="3" t="s">
        <v>26</v>
      </c>
      <c r="C456" s="3" t="s">
        <v>16</v>
      </c>
      <c r="D456" s="3" t="s">
        <v>21</v>
      </c>
      <c r="E456" s="3" t="s">
        <v>32</v>
      </c>
      <c r="F456" s="3" t="s">
        <v>39</v>
      </c>
      <c r="G456" s="4">
        <v>42285</v>
      </c>
      <c r="H456" s="3">
        <v>600</v>
      </c>
      <c r="I456" s="5">
        <v>293</v>
      </c>
      <c r="J456" s="5">
        <f t="shared" si="7"/>
        <v>175800</v>
      </c>
      <c r="M456"/>
    </row>
    <row r="457" spans="1:13" ht="30" customHeight="1" x14ac:dyDescent="0.75">
      <c r="A457" s="2">
        <v>456</v>
      </c>
      <c r="B457" s="3" t="s">
        <v>24</v>
      </c>
      <c r="C457" s="3" t="s">
        <v>13</v>
      </c>
      <c r="D457" s="3" t="s">
        <v>17</v>
      </c>
      <c r="E457" s="3" t="s">
        <v>34</v>
      </c>
      <c r="F457" s="3" t="s">
        <v>35</v>
      </c>
      <c r="G457" s="4">
        <v>42288</v>
      </c>
      <c r="H457" s="3">
        <v>6</v>
      </c>
      <c r="I457" s="5">
        <v>1192</v>
      </c>
      <c r="J457" s="5">
        <f t="shared" si="7"/>
        <v>7152</v>
      </c>
      <c r="M457"/>
    </row>
    <row r="458" spans="1:13" ht="30" customHeight="1" x14ac:dyDescent="0.75">
      <c r="A458" s="2">
        <v>457</v>
      </c>
      <c r="B458" s="3" t="s">
        <v>23</v>
      </c>
      <c r="C458" s="3" t="s">
        <v>13</v>
      </c>
      <c r="D458" s="3" t="s">
        <v>18</v>
      </c>
      <c r="E458" s="3" t="s">
        <v>32</v>
      </c>
      <c r="F458" s="3" t="s">
        <v>38</v>
      </c>
      <c r="G458" s="4">
        <v>42289</v>
      </c>
      <c r="H458" s="3">
        <v>150</v>
      </c>
      <c r="I458" s="5">
        <v>1442</v>
      </c>
      <c r="J458" s="5">
        <f t="shared" si="7"/>
        <v>216300</v>
      </c>
      <c r="M458"/>
    </row>
    <row r="459" spans="1:13" ht="30" customHeight="1" x14ac:dyDescent="0.75">
      <c r="A459" s="2">
        <v>458</v>
      </c>
      <c r="B459" s="3" t="s">
        <v>22</v>
      </c>
      <c r="C459" s="3" t="s">
        <v>16</v>
      </c>
      <c r="D459" s="3" t="s">
        <v>20</v>
      </c>
      <c r="E459" s="3" t="s">
        <v>34</v>
      </c>
      <c r="F459" s="3" t="s">
        <v>37</v>
      </c>
      <c r="G459" s="4">
        <v>42289</v>
      </c>
      <c r="H459" s="3">
        <v>5</v>
      </c>
      <c r="I459" s="5">
        <v>550</v>
      </c>
      <c r="J459" s="5">
        <f t="shared" si="7"/>
        <v>2750</v>
      </c>
      <c r="M459"/>
    </row>
    <row r="460" spans="1:13" ht="30" customHeight="1" x14ac:dyDescent="0.75">
      <c r="A460" s="2">
        <v>459</v>
      </c>
      <c r="B460" s="3" t="s">
        <v>27</v>
      </c>
      <c r="C460" s="3" t="s">
        <v>15</v>
      </c>
      <c r="D460" s="3" t="s">
        <v>17</v>
      </c>
      <c r="E460" s="3" t="s">
        <v>32</v>
      </c>
      <c r="F460" s="3" t="s">
        <v>39</v>
      </c>
      <c r="G460" s="4">
        <v>42290</v>
      </c>
      <c r="H460" s="3">
        <v>60</v>
      </c>
      <c r="I460" s="5">
        <v>549</v>
      </c>
      <c r="J460" s="5">
        <f t="shared" si="7"/>
        <v>32940</v>
      </c>
      <c r="M460"/>
    </row>
    <row r="461" spans="1:13" ht="30" customHeight="1" x14ac:dyDescent="0.75">
      <c r="A461" s="2">
        <v>460</v>
      </c>
      <c r="B461" s="3" t="s">
        <v>26</v>
      </c>
      <c r="C461" s="3" t="s">
        <v>14</v>
      </c>
      <c r="D461" s="3" t="s">
        <v>18</v>
      </c>
      <c r="E461" s="3" t="s">
        <v>32</v>
      </c>
      <c r="F461" s="3" t="s">
        <v>37</v>
      </c>
      <c r="G461" s="4">
        <v>42290</v>
      </c>
      <c r="H461" s="3">
        <v>150</v>
      </c>
      <c r="I461" s="5">
        <v>447</v>
      </c>
      <c r="J461" s="5">
        <f t="shared" si="7"/>
        <v>67050</v>
      </c>
      <c r="M461"/>
    </row>
    <row r="462" spans="1:13" ht="30" customHeight="1" x14ac:dyDescent="0.75">
      <c r="A462" s="2">
        <v>461</v>
      </c>
      <c r="B462" s="3" t="s">
        <v>22</v>
      </c>
      <c r="C462" s="3" t="s">
        <v>12</v>
      </c>
      <c r="D462" s="3" t="s">
        <v>19</v>
      </c>
      <c r="E462" s="3" t="s">
        <v>33</v>
      </c>
      <c r="F462" s="3" t="s">
        <v>39</v>
      </c>
      <c r="G462" s="4">
        <v>42292</v>
      </c>
      <c r="H462" s="3">
        <v>24</v>
      </c>
      <c r="I462" s="5">
        <v>1455</v>
      </c>
      <c r="J462" s="5">
        <f t="shared" si="7"/>
        <v>34920</v>
      </c>
      <c r="M462"/>
    </row>
    <row r="463" spans="1:13" ht="30" customHeight="1" x14ac:dyDescent="0.75">
      <c r="A463" s="2">
        <v>462</v>
      </c>
      <c r="B463" s="3" t="s">
        <v>26</v>
      </c>
      <c r="C463" s="3" t="s">
        <v>15</v>
      </c>
      <c r="D463" s="3" t="s">
        <v>17</v>
      </c>
      <c r="E463" s="3" t="s">
        <v>34</v>
      </c>
      <c r="F463" s="3" t="s">
        <v>35</v>
      </c>
      <c r="G463" s="4">
        <v>42293</v>
      </c>
      <c r="H463" s="3">
        <v>10</v>
      </c>
      <c r="I463" s="5">
        <v>1305</v>
      </c>
      <c r="J463" s="5">
        <f t="shared" si="7"/>
        <v>13050</v>
      </c>
      <c r="M463"/>
    </row>
    <row r="464" spans="1:13" ht="30" customHeight="1" x14ac:dyDescent="0.75">
      <c r="A464" s="2">
        <v>463</v>
      </c>
      <c r="B464" s="3" t="s">
        <v>29</v>
      </c>
      <c r="C464" s="3" t="s">
        <v>12</v>
      </c>
      <c r="D464" s="3" t="s">
        <v>20</v>
      </c>
      <c r="E464" s="3" t="s">
        <v>34</v>
      </c>
      <c r="F464" s="3" t="s">
        <v>39</v>
      </c>
      <c r="G464" s="4">
        <v>42294</v>
      </c>
      <c r="H464" s="3">
        <v>24</v>
      </c>
      <c r="I464" s="5">
        <v>1006</v>
      </c>
      <c r="J464" s="5">
        <f t="shared" si="7"/>
        <v>24144</v>
      </c>
      <c r="M464"/>
    </row>
    <row r="465" spans="1:13" ht="30" customHeight="1" x14ac:dyDescent="0.75">
      <c r="A465" s="2">
        <v>464</v>
      </c>
      <c r="B465" s="3" t="s">
        <v>26</v>
      </c>
      <c r="C465" s="3" t="s">
        <v>11</v>
      </c>
      <c r="D465" s="3" t="s">
        <v>18</v>
      </c>
      <c r="E465" s="3" t="s">
        <v>33</v>
      </c>
      <c r="F465" s="3" t="s">
        <v>36</v>
      </c>
      <c r="G465" s="4">
        <v>42294</v>
      </c>
      <c r="H465" s="3">
        <v>60</v>
      </c>
      <c r="I465" s="5">
        <v>1192</v>
      </c>
      <c r="J465" s="5">
        <f t="shared" si="7"/>
        <v>71520</v>
      </c>
      <c r="M465"/>
    </row>
    <row r="466" spans="1:13" ht="30" customHeight="1" x14ac:dyDescent="0.75">
      <c r="A466" s="2">
        <v>465</v>
      </c>
      <c r="B466" s="3" t="s">
        <v>25</v>
      </c>
      <c r="C466" s="3" t="s">
        <v>10</v>
      </c>
      <c r="D466" s="3" t="s">
        <v>17</v>
      </c>
      <c r="E466" s="3" t="s">
        <v>34</v>
      </c>
      <c r="F466" s="3" t="s">
        <v>39</v>
      </c>
      <c r="G466" s="4">
        <v>42294</v>
      </c>
      <c r="H466" s="3">
        <v>30</v>
      </c>
      <c r="I466" s="5">
        <v>1246</v>
      </c>
      <c r="J466" s="5">
        <f t="shared" si="7"/>
        <v>37380</v>
      </c>
      <c r="M466"/>
    </row>
    <row r="467" spans="1:13" ht="30" customHeight="1" x14ac:dyDescent="0.75">
      <c r="A467" s="2">
        <v>466</v>
      </c>
      <c r="B467" s="3" t="s">
        <v>23</v>
      </c>
      <c r="C467" s="3" t="s">
        <v>15</v>
      </c>
      <c r="D467" s="3" t="s">
        <v>20</v>
      </c>
      <c r="E467" s="3" t="s">
        <v>33</v>
      </c>
      <c r="F467" s="3" t="s">
        <v>38</v>
      </c>
      <c r="G467" s="4">
        <v>42296</v>
      </c>
      <c r="H467" s="3">
        <v>30</v>
      </c>
      <c r="I467" s="5">
        <v>341</v>
      </c>
      <c r="J467" s="5">
        <f t="shared" si="7"/>
        <v>10230</v>
      </c>
      <c r="M467"/>
    </row>
    <row r="468" spans="1:13" ht="30" customHeight="1" x14ac:dyDescent="0.75">
      <c r="A468" s="2">
        <v>467</v>
      </c>
      <c r="B468" s="3" t="s">
        <v>28</v>
      </c>
      <c r="C468" s="3" t="s">
        <v>13</v>
      </c>
      <c r="D468" s="3" t="s">
        <v>20</v>
      </c>
      <c r="E468" s="3" t="s">
        <v>33</v>
      </c>
      <c r="F468" s="3" t="s">
        <v>35</v>
      </c>
      <c r="G468" s="4">
        <v>42297</v>
      </c>
      <c r="H468" s="3">
        <v>25</v>
      </c>
      <c r="I468" s="5">
        <v>1468</v>
      </c>
      <c r="J468" s="5">
        <f t="shared" si="7"/>
        <v>36700</v>
      </c>
      <c r="M468"/>
    </row>
    <row r="469" spans="1:13" ht="30" customHeight="1" x14ac:dyDescent="0.75">
      <c r="A469" s="2">
        <v>468</v>
      </c>
      <c r="B469" s="3" t="s">
        <v>25</v>
      </c>
      <c r="C469" s="3" t="s">
        <v>15</v>
      </c>
      <c r="D469" s="3" t="s">
        <v>21</v>
      </c>
      <c r="E469" s="3" t="s">
        <v>32</v>
      </c>
      <c r="F469" s="3" t="s">
        <v>38</v>
      </c>
      <c r="G469" s="4">
        <v>42297</v>
      </c>
      <c r="H469" s="3">
        <v>2000</v>
      </c>
      <c r="I469" s="5">
        <v>1169</v>
      </c>
      <c r="J469" s="5">
        <f t="shared" si="7"/>
        <v>2338000</v>
      </c>
      <c r="M469"/>
    </row>
    <row r="470" spans="1:13" ht="30" customHeight="1" x14ac:dyDescent="0.75">
      <c r="A470" s="2">
        <v>469</v>
      </c>
      <c r="B470" s="3" t="s">
        <v>6</v>
      </c>
      <c r="C470" s="3" t="s">
        <v>11</v>
      </c>
      <c r="D470" s="3" t="s">
        <v>19</v>
      </c>
      <c r="E470" s="3" t="s">
        <v>34</v>
      </c>
      <c r="F470" s="3" t="s">
        <v>38</v>
      </c>
      <c r="G470" s="4">
        <v>42297</v>
      </c>
      <c r="H470" s="3">
        <v>45</v>
      </c>
      <c r="I470" s="5">
        <v>606</v>
      </c>
      <c r="J470" s="5">
        <f t="shared" si="7"/>
        <v>27270</v>
      </c>
      <c r="M470"/>
    </row>
    <row r="471" spans="1:13" ht="30" customHeight="1" x14ac:dyDescent="0.75">
      <c r="A471" s="2">
        <v>470</v>
      </c>
      <c r="B471" s="3" t="s">
        <v>30</v>
      </c>
      <c r="C471" s="3" t="s">
        <v>11</v>
      </c>
      <c r="D471" s="3" t="s">
        <v>21</v>
      </c>
      <c r="E471" s="3" t="s">
        <v>33</v>
      </c>
      <c r="F471" s="3" t="s">
        <v>35</v>
      </c>
      <c r="G471" s="4">
        <v>42298</v>
      </c>
      <c r="H471" s="3">
        <v>72</v>
      </c>
      <c r="I471" s="5">
        <v>827</v>
      </c>
      <c r="J471" s="5">
        <f t="shared" si="7"/>
        <v>59544</v>
      </c>
      <c r="M471"/>
    </row>
    <row r="472" spans="1:13" ht="30" customHeight="1" x14ac:dyDescent="0.75">
      <c r="A472" s="2">
        <v>471</v>
      </c>
      <c r="B472" s="3" t="s">
        <v>26</v>
      </c>
      <c r="C472" s="3" t="s">
        <v>9</v>
      </c>
      <c r="D472" s="3" t="s">
        <v>19</v>
      </c>
      <c r="E472" s="3" t="s">
        <v>32</v>
      </c>
      <c r="F472" s="3" t="s">
        <v>36</v>
      </c>
      <c r="G472" s="4">
        <v>42299</v>
      </c>
      <c r="H472" s="3">
        <v>100</v>
      </c>
      <c r="I472" s="5">
        <v>899</v>
      </c>
      <c r="J472" s="5">
        <f t="shared" si="7"/>
        <v>89900</v>
      </c>
      <c r="M472"/>
    </row>
    <row r="473" spans="1:13" ht="30" customHeight="1" x14ac:dyDescent="0.75">
      <c r="A473" s="2">
        <v>472</v>
      </c>
      <c r="B473" s="3" t="s">
        <v>30</v>
      </c>
      <c r="C473" s="3" t="s">
        <v>13</v>
      </c>
      <c r="D473" s="3" t="s">
        <v>21</v>
      </c>
      <c r="E473" s="3" t="s">
        <v>34</v>
      </c>
      <c r="F473" s="3" t="s">
        <v>37</v>
      </c>
      <c r="G473" s="4">
        <v>42300</v>
      </c>
      <c r="H473" s="3">
        <v>36</v>
      </c>
      <c r="I473" s="5">
        <v>342</v>
      </c>
      <c r="J473" s="5">
        <f t="shared" si="7"/>
        <v>12312</v>
      </c>
      <c r="M473"/>
    </row>
    <row r="474" spans="1:13" ht="30" customHeight="1" x14ac:dyDescent="0.75">
      <c r="A474" s="2">
        <v>473</v>
      </c>
      <c r="B474" s="3" t="s">
        <v>30</v>
      </c>
      <c r="C474" s="3" t="s">
        <v>11</v>
      </c>
      <c r="D474" s="3" t="s">
        <v>20</v>
      </c>
      <c r="E474" s="3" t="s">
        <v>32</v>
      </c>
      <c r="F474" s="3" t="s">
        <v>36</v>
      </c>
      <c r="G474" s="4">
        <v>42300</v>
      </c>
      <c r="H474" s="3">
        <v>1125</v>
      </c>
      <c r="I474" s="5">
        <v>286</v>
      </c>
      <c r="J474" s="5">
        <f t="shared" si="7"/>
        <v>321750</v>
      </c>
      <c r="M474"/>
    </row>
    <row r="475" spans="1:13" ht="30" customHeight="1" x14ac:dyDescent="0.75">
      <c r="A475" s="2">
        <v>474</v>
      </c>
      <c r="B475" s="3" t="s">
        <v>24</v>
      </c>
      <c r="C475" s="3" t="s">
        <v>12</v>
      </c>
      <c r="D475" s="3" t="s">
        <v>19</v>
      </c>
      <c r="E475" s="3" t="s">
        <v>33</v>
      </c>
      <c r="F475" s="3" t="s">
        <v>39</v>
      </c>
      <c r="G475" s="4">
        <v>42301</v>
      </c>
      <c r="H475" s="3">
        <v>24</v>
      </c>
      <c r="I475" s="5">
        <v>1324</v>
      </c>
      <c r="J475" s="5">
        <f t="shared" si="7"/>
        <v>31776</v>
      </c>
      <c r="M475"/>
    </row>
    <row r="476" spans="1:13" ht="30" customHeight="1" x14ac:dyDescent="0.75">
      <c r="A476" s="2">
        <v>475</v>
      </c>
      <c r="B476" s="3" t="s">
        <v>29</v>
      </c>
      <c r="C476" s="3" t="s">
        <v>16</v>
      </c>
      <c r="D476" s="3" t="s">
        <v>17</v>
      </c>
      <c r="E476" s="3" t="s">
        <v>33</v>
      </c>
      <c r="F476" s="3" t="s">
        <v>37</v>
      </c>
      <c r="G476" s="4">
        <v>42301</v>
      </c>
      <c r="H476" s="3">
        <v>3</v>
      </c>
      <c r="I476" s="5">
        <v>760</v>
      </c>
      <c r="J476" s="5">
        <f t="shared" si="7"/>
        <v>2280</v>
      </c>
      <c r="M476"/>
    </row>
    <row r="477" spans="1:13" ht="30" customHeight="1" x14ac:dyDescent="0.75">
      <c r="A477" s="2">
        <v>476</v>
      </c>
      <c r="B477" s="3" t="s">
        <v>30</v>
      </c>
      <c r="C477" s="3" t="s">
        <v>16</v>
      </c>
      <c r="D477" s="3" t="s">
        <v>21</v>
      </c>
      <c r="E477" s="3" t="s">
        <v>33</v>
      </c>
      <c r="F477" s="3" t="s">
        <v>35</v>
      </c>
      <c r="G477" s="4">
        <v>42303</v>
      </c>
      <c r="H477" s="3">
        <v>24</v>
      </c>
      <c r="I477" s="5">
        <v>737</v>
      </c>
      <c r="J477" s="5">
        <f t="shared" si="7"/>
        <v>17688</v>
      </c>
      <c r="M477"/>
    </row>
    <row r="478" spans="1:13" ht="30" customHeight="1" x14ac:dyDescent="0.75">
      <c r="A478" s="2">
        <v>477</v>
      </c>
      <c r="B478" s="3" t="s">
        <v>6</v>
      </c>
      <c r="C478" s="3" t="s">
        <v>16</v>
      </c>
      <c r="D478" s="3" t="s">
        <v>20</v>
      </c>
      <c r="E478" s="3" t="s">
        <v>33</v>
      </c>
      <c r="F478" s="3" t="s">
        <v>36</v>
      </c>
      <c r="G478" s="4">
        <v>42304</v>
      </c>
      <c r="H478" s="3">
        <v>75</v>
      </c>
      <c r="I478" s="5">
        <v>876</v>
      </c>
      <c r="J478" s="5">
        <f t="shared" si="7"/>
        <v>65700</v>
      </c>
      <c r="M478"/>
    </row>
    <row r="479" spans="1:13" ht="30" customHeight="1" x14ac:dyDescent="0.75">
      <c r="A479" s="2">
        <v>478</v>
      </c>
      <c r="B479" s="3" t="s">
        <v>22</v>
      </c>
      <c r="C479" s="3" t="s">
        <v>11</v>
      </c>
      <c r="D479" s="3" t="s">
        <v>20</v>
      </c>
      <c r="E479" s="3" t="s">
        <v>33</v>
      </c>
      <c r="F479" s="3" t="s">
        <v>37</v>
      </c>
      <c r="G479" s="4">
        <v>42304</v>
      </c>
      <c r="H479" s="3">
        <v>9</v>
      </c>
      <c r="I479" s="5">
        <v>437</v>
      </c>
      <c r="J479" s="5">
        <f t="shared" si="7"/>
        <v>3933</v>
      </c>
      <c r="M479"/>
    </row>
    <row r="480" spans="1:13" ht="30" customHeight="1" x14ac:dyDescent="0.75">
      <c r="A480" s="2">
        <v>479</v>
      </c>
      <c r="B480" s="3" t="s">
        <v>28</v>
      </c>
      <c r="C480" s="3" t="s">
        <v>9</v>
      </c>
      <c r="D480" s="3" t="s">
        <v>17</v>
      </c>
      <c r="E480" s="3" t="s">
        <v>34</v>
      </c>
      <c r="F480" s="3" t="s">
        <v>39</v>
      </c>
      <c r="G480" s="4">
        <v>42305</v>
      </c>
      <c r="H480" s="3">
        <v>45</v>
      </c>
      <c r="I480" s="5">
        <v>396</v>
      </c>
      <c r="J480" s="5">
        <f t="shared" si="7"/>
        <v>17820</v>
      </c>
      <c r="M480"/>
    </row>
    <row r="481" spans="1:13" ht="30" customHeight="1" x14ac:dyDescent="0.75">
      <c r="A481" s="2">
        <v>480</v>
      </c>
      <c r="B481" s="3" t="s">
        <v>27</v>
      </c>
      <c r="C481" s="3" t="s">
        <v>11</v>
      </c>
      <c r="D481" s="3" t="s">
        <v>21</v>
      </c>
      <c r="E481" s="3" t="s">
        <v>34</v>
      </c>
      <c r="F481" s="3" t="s">
        <v>35</v>
      </c>
      <c r="G481" s="4">
        <v>42307</v>
      </c>
      <c r="H481" s="3">
        <v>48</v>
      </c>
      <c r="I481" s="5">
        <v>1315</v>
      </c>
      <c r="J481" s="5">
        <f t="shared" si="7"/>
        <v>63120</v>
      </c>
      <c r="M481"/>
    </row>
    <row r="482" spans="1:13" ht="30" customHeight="1" x14ac:dyDescent="0.75">
      <c r="A482" s="2">
        <v>481</v>
      </c>
      <c r="B482" s="3" t="s">
        <v>24</v>
      </c>
      <c r="C482" s="3" t="s">
        <v>13</v>
      </c>
      <c r="D482" s="3" t="s">
        <v>20</v>
      </c>
      <c r="E482" s="3" t="s">
        <v>32</v>
      </c>
      <c r="F482" s="3" t="s">
        <v>35</v>
      </c>
      <c r="G482" s="4">
        <v>42308</v>
      </c>
      <c r="H482" s="3">
        <v>10</v>
      </c>
      <c r="I482" s="5">
        <v>527</v>
      </c>
      <c r="J482" s="5">
        <f t="shared" si="7"/>
        <v>5270</v>
      </c>
      <c r="M482"/>
    </row>
    <row r="483" spans="1:13" ht="30" customHeight="1" x14ac:dyDescent="0.75">
      <c r="A483" s="2">
        <v>482</v>
      </c>
      <c r="B483" s="3" t="s">
        <v>25</v>
      </c>
      <c r="C483" s="3" t="s">
        <v>11</v>
      </c>
      <c r="D483" s="3" t="s">
        <v>18</v>
      </c>
      <c r="E483" s="3" t="s">
        <v>32</v>
      </c>
      <c r="F483" s="3" t="s">
        <v>37</v>
      </c>
      <c r="G483" s="4">
        <v>42308</v>
      </c>
      <c r="H483" s="3">
        <v>150</v>
      </c>
      <c r="I483" s="5">
        <v>527</v>
      </c>
      <c r="J483" s="5">
        <f t="shared" si="7"/>
        <v>79050</v>
      </c>
      <c r="M483"/>
    </row>
    <row r="484" spans="1:13" ht="30" customHeight="1" x14ac:dyDescent="0.75">
      <c r="A484" s="2">
        <v>483</v>
      </c>
      <c r="B484" s="3" t="s">
        <v>6</v>
      </c>
      <c r="C484" s="3" t="s">
        <v>16</v>
      </c>
      <c r="D484" s="3" t="s">
        <v>20</v>
      </c>
      <c r="E484" s="3" t="s">
        <v>33</v>
      </c>
      <c r="F484" s="3" t="s">
        <v>36</v>
      </c>
      <c r="G484" s="4">
        <v>42308</v>
      </c>
      <c r="H484" s="3">
        <v>60</v>
      </c>
      <c r="I484" s="5">
        <v>611</v>
      </c>
      <c r="J484" s="5">
        <f t="shared" si="7"/>
        <v>36660</v>
      </c>
      <c r="M484"/>
    </row>
    <row r="485" spans="1:13" ht="30" customHeight="1" x14ac:dyDescent="0.75">
      <c r="A485" s="2">
        <v>484</v>
      </c>
      <c r="B485" s="3" t="s">
        <v>30</v>
      </c>
      <c r="C485" s="3" t="s">
        <v>15</v>
      </c>
      <c r="D485" s="3" t="s">
        <v>17</v>
      </c>
      <c r="E485" s="3" t="s">
        <v>32</v>
      </c>
      <c r="F485" s="3" t="s">
        <v>37</v>
      </c>
      <c r="G485" s="4">
        <v>42309</v>
      </c>
      <c r="H485" s="3">
        <v>30</v>
      </c>
      <c r="I485" s="5">
        <v>1499</v>
      </c>
      <c r="J485" s="5">
        <f t="shared" si="7"/>
        <v>44970</v>
      </c>
      <c r="M485"/>
    </row>
    <row r="486" spans="1:13" ht="30" customHeight="1" x14ac:dyDescent="0.75">
      <c r="A486" s="2">
        <v>485</v>
      </c>
      <c r="B486" s="3" t="s">
        <v>25</v>
      </c>
      <c r="C486" s="3" t="s">
        <v>12</v>
      </c>
      <c r="D486" s="3" t="s">
        <v>19</v>
      </c>
      <c r="E486" s="3" t="s">
        <v>32</v>
      </c>
      <c r="F486" s="3" t="s">
        <v>35</v>
      </c>
      <c r="G486" s="4">
        <v>42309</v>
      </c>
      <c r="H486" s="3">
        <v>100</v>
      </c>
      <c r="I486" s="5">
        <v>1462</v>
      </c>
      <c r="J486" s="5">
        <f t="shared" si="7"/>
        <v>146200</v>
      </c>
      <c r="M486"/>
    </row>
    <row r="487" spans="1:13" ht="30" customHeight="1" x14ac:dyDescent="0.75">
      <c r="A487" s="2">
        <v>486</v>
      </c>
      <c r="B487" s="3" t="s">
        <v>27</v>
      </c>
      <c r="C487" s="3" t="s">
        <v>14</v>
      </c>
      <c r="D487" s="3" t="s">
        <v>17</v>
      </c>
      <c r="E487" s="3" t="s">
        <v>32</v>
      </c>
      <c r="F487" s="3" t="s">
        <v>36</v>
      </c>
      <c r="G487" s="4">
        <v>42309</v>
      </c>
      <c r="H487" s="3">
        <v>375</v>
      </c>
      <c r="I487" s="5">
        <v>1163</v>
      </c>
      <c r="J487" s="5">
        <f t="shared" si="7"/>
        <v>436125</v>
      </c>
      <c r="M487"/>
    </row>
    <row r="488" spans="1:13" ht="30" customHeight="1" x14ac:dyDescent="0.75">
      <c r="A488" s="2">
        <v>487</v>
      </c>
      <c r="B488" s="3" t="s">
        <v>6</v>
      </c>
      <c r="C488" s="3" t="s">
        <v>16</v>
      </c>
      <c r="D488" s="3" t="s">
        <v>18</v>
      </c>
      <c r="E488" s="3" t="s">
        <v>32</v>
      </c>
      <c r="F488" s="3" t="s">
        <v>38</v>
      </c>
      <c r="G488" s="4">
        <v>42309</v>
      </c>
      <c r="H488" s="3">
        <v>225</v>
      </c>
      <c r="I488" s="5">
        <v>527</v>
      </c>
      <c r="J488" s="5">
        <f t="shared" si="7"/>
        <v>118575</v>
      </c>
      <c r="M488"/>
    </row>
    <row r="489" spans="1:13" ht="30" customHeight="1" x14ac:dyDescent="0.75">
      <c r="A489" s="2">
        <v>488</v>
      </c>
      <c r="B489" s="3" t="s">
        <v>26</v>
      </c>
      <c r="C489" s="3" t="s">
        <v>11</v>
      </c>
      <c r="D489" s="3" t="s">
        <v>18</v>
      </c>
      <c r="E489" s="3" t="s">
        <v>34</v>
      </c>
      <c r="F489" s="3" t="s">
        <v>36</v>
      </c>
      <c r="G489" s="4">
        <v>42309</v>
      </c>
      <c r="H489" s="3">
        <v>30</v>
      </c>
      <c r="I489" s="5">
        <v>1486</v>
      </c>
      <c r="J489" s="5">
        <f t="shared" si="7"/>
        <v>44580</v>
      </c>
      <c r="M489"/>
    </row>
    <row r="490" spans="1:13" ht="30" customHeight="1" x14ac:dyDescent="0.75">
      <c r="A490" s="2">
        <v>489</v>
      </c>
      <c r="B490" s="3" t="s">
        <v>28</v>
      </c>
      <c r="C490" s="3" t="s">
        <v>13</v>
      </c>
      <c r="D490" s="3" t="s">
        <v>20</v>
      </c>
      <c r="E490" s="3" t="s">
        <v>34</v>
      </c>
      <c r="F490" s="3" t="s">
        <v>39</v>
      </c>
      <c r="G490" s="4">
        <v>42310</v>
      </c>
      <c r="H490" s="3">
        <v>15</v>
      </c>
      <c r="I490" s="5">
        <v>1353</v>
      </c>
      <c r="J490" s="5">
        <f t="shared" si="7"/>
        <v>20295</v>
      </c>
      <c r="M490"/>
    </row>
    <row r="491" spans="1:13" ht="30" customHeight="1" x14ac:dyDescent="0.75">
      <c r="A491" s="2">
        <v>490</v>
      </c>
      <c r="B491" s="3" t="s">
        <v>23</v>
      </c>
      <c r="C491" s="3" t="s">
        <v>14</v>
      </c>
      <c r="D491" s="3" t="s">
        <v>18</v>
      </c>
      <c r="E491" s="3" t="s">
        <v>34</v>
      </c>
      <c r="F491" s="3" t="s">
        <v>37</v>
      </c>
      <c r="G491" s="4">
        <v>42311</v>
      </c>
      <c r="H491" s="3">
        <v>45</v>
      </c>
      <c r="I491" s="5">
        <v>1041</v>
      </c>
      <c r="J491" s="5">
        <f t="shared" si="7"/>
        <v>46845</v>
      </c>
      <c r="M491"/>
    </row>
    <row r="492" spans="1:13" ht="30" customHeight="1" x14ac:dyDescent="0.75">
      <c r="A492" s="2">
        <v>491</v>
      </c>
      <c r="B492" s="3" t="s">
        <v>23</v>
      </c>
      <c r="C492" s="3" t="s">
        <v>16</v>
      </c>
      <c r="D492" s="3" t="s">
        <v>21</v>
      </c>
      <c r="E492" s="3" t="s">
        <v>32</v>
      </c>
      <c r="F492" s="3" t="s">
        <v>38</v>
      </c>
      <c r="G492" s="4">
        <v>42311</v>
      </c>
      <c r="H492" s="3">
        <v>1500</v>
      </c>
      <c r="I492" s="5">
        <v>931</v>
      </c>
      <c r="J492" s="5">
        <f t="shared" si="7"/>
        <v>1396500</v>
      </c>
      <c r="M492"/>
    </row>
    <row r="493" spans="1:13" ht="30" customHeight="1" x14ac:dyDescent="0.75">
      <c r="A493" s="2">
        <v>492</v>
      </c>
      <c r="B493" s="3" t="s">
        <v>30</v>
      </c>
      <c r="C493" s="3" t="s">
        <v>13</v>
      </c>
      <c r="D493" s="3" t="s">
        <v>20</v>
      </c>
      <c r="E493" s="3" t="s">
        <v>32</v>
      </c>
      <c r="F493" s="3" t="s">
        <v>36</v>
      </c>
      <c r="G493" s="4">
        <v>42311</v>
      </c>
      <c r="H493" s="3">
        <v>375</v>
      </c>
      <c r="I493" s="5">
        <v>764</v>
      </c>
      <c r="J493" s="5">
        <f t="shared" si="7"/>
        <v>286500</v>
      </c>
      <c r="M493"/>
    </row>
    <row r="494" spans="1:13" ht="30" customHeight="1" x14ac:dyDescent="0.75">
      <c r="A494" s="2">
        <v>493</v>
      </c>
      <c r="B494" s="3" t="s">
        <v>23</v>
      </c>
      <c r="C494" s="3" t="s">
        <v>10</v>
      </c>
      <c r="D494" s="3" t="s">
        <v>18</v>
      </c>
      <c r="E494" s="3" t="s">
        <v>34</v>
      </c>
      <c r="F494" s="3" t="s">
        <v>39</v>
      </c>
      <c r="G494" s="4">
        <v>42313</v>
      </c>
      <c r="H494" s="3">
        <v>90</v>
      </c>
      <c r="I494" s="5">
        <v>1109</v>
      </c>
      <c r="J494" s="5">
        <f t="shared" si="7"/>
        <v>99810</v>
      </c>
      <c r="M494"/>
    </row>
    <row r="495" spans="1:13" ht="30" customHeight="1" x14ac:dyDescent="0.75">
      <c r="A495" s="2">
        <v>494</v>
      </c>
      <c r="B495" s="3" t="s">
        <v>25</v>
      </c>
      <c r="C495" s="3" t="s">
        <v>16</v>
      </c>
      <c r="D495" s="3" t="s">
        <v>19</v>
      </c>
      <c r="E495" s="3" t="s">
        <v>32</v>
      </c>
      <c r="F495" s="3" t="s">
        <v>35</v>
      </c>
      <c r="G495" s="4">
        <v>42313</v>
      </c>
      <c r="H495" s="3">
        <v>75</v>
      </c>
      <c r="I495" s="5">
        <v>356</v>
      </c>
      <c r="J495" s="5">
        <f t="shared" si="7"/>
        <v>26700</v>
      </c>
      <c r="M495"/>
    </row>
    <row r="496" spans="1:13" ht="30" customHeight="1" x14ac:dyDescent="0.75">
      <c r="A496" s="2">
        <v>495</v>
      </c>
      <c r="B496" s="3" t="s">
        <v>27</v>
      </c>
      <c r="C496" s="3" t="s">
        <v>16</v>
      </c>
      <c r="D496" s="3" t="s">
        <v>21</v>
      </c>
      <c r="E496" s="3" t="s">
        <v>32</v>
      </c>
      <c r="F496" s="3" t="s">
        <v>38</v>
      </c>
      <c r="G496" s="4">
        <v>42314</v>
      </c>
      <c r="H496" s="3">
        <v>100</v>
      </c>
      <c r="I496" s="5">
        <v>291</v>
      </c>
      <c r="J496" s="5">
        <f t="shared" si="7"/>
        <v>29100</v>
      </c>
      <c r="M496"/>
    </row>
    <row r="497" spans="1:13" ht="30" customHeight="1" x14ac:dyDescent="0.75">
      <c r="A497" s="2">
        <v>496</v>
      </c>
      <c r="B497" s="3" t="s">
        <v>23</v>
      </c>
      <c r="C497" s="3" t="s">
        <v>14</v>
      </c>
      <c r="D497" s="3" t="s">
        <v>18</v>
      </c>
      <c r="E497" s="3" t="s">
        <v>34</v>
      </c>
      <c r="F497" s="3" t="s">
        <v>38</v>
      </c>
      <c r="G497" s="4">
        <v>42314</v>
      </c>
      <c r="H497" s="3">
        <v>135</v>
      </c>
      <c r="I497" s="5">
        <v>651</v>
      </c>
      <c r="J497" s="5">
        <f t="shared" si="7"/>
        <v>87885</v>
      </c>
      <c r="M497"/>
    </row>
    <row r="498" spans="1:13" ht="30" customHeight="1" x14ac:dyDescent="0.75">
      <c r="A498" s="2">
        <v>497</v>
      </c>
      <c r="B498" s="3" t="s">
        <v>28</v>
      </c>
      <c r="C498" s="3" t="s">
        <v>12</v>
      </c>
      <c r="D498" s="3" t="s">
        <v>20</v>
      </c>
      <c r="E498" s="3" t="s">
        <v>33</v>
      </c>
      <c r="F498" s="3" t="s">
        <v>39</v>
      </c>
      <c r="G498" s="4">
        <v>42316</v>
      </c>
      <c r="H498" s="3">
        <v>30</v>
      </c>
      <c r="I498" s="5">
        <v>801</v>
      </c>
      <c r="J498" s="5">
        <f t="shared" si="7"/>
        <v>24030</v>
      </c>
      <c r="M498"/>
    </row>
    <row r="499" spans="1:13" ht="30" customHeight="1" x14ac:dyDescent="0.75">
      <c r="A499" s="2">
        <v>498</v>
      </c>
      <c r="B499" s="3" t="s">
        <v>27</v>
      </c>
      <c r="C499" s="3" t="s">
        <v>11</v>
      </c>
      <c r="D499" s="3" t="s">
        <v>21</v>
      </c>
      <c r="E499" s="3" t="s">
        <v>33</v>
      </c>
      <c r="F499" s="3" t="s">
        <v>37</v>
      </c>
      <c r="G499" s="4">
        <v>42316</v>
      </c>
      <c r="H499" s="3">
        <v>36</v>
      </c>
      <c r="I499" s="5">
        <v>338</v>
      </c>
      <c r="J499" s="5">
        <f t="shared" si="7"/>
        <v>12168</v>
      </c>
      <c r="M499"/>
    </row>
    <row r="500" spans="1:13" ht="30" customHeight="1" x14ac:dyDescent="0.75">
      <c r="A500" s="2">
        <v>499</v>
      </c>
      <c r="B500" s="3" t="s">
        <v>28</v>
      </c>
      <c r="C500" s="3" t="s">
        <v>12</v>
      </c>
      <c r="D500" s="3" t="s">
        <v>19</v>
      </c>
      <c r="E500" s="3" t="s">
        <v>32</v>
      </c>
      <c r="F500" s="3" t="s">
        <v>39</v>
      </c>
      <c r="G500" s="4">
        <v>42318</v>
      </c>
      <c r="H500" s="3">
        <v>300</v>
      </c>
      <c r="I500" s="5">
        <v>950</v>
      </c>
      <c r="J500" s="5">
        <f t="shared" si="7"/>
        <v>285000</v>
      </c>
      <c r="M500"/>
    </row>
    <row r="501" spans="1:13" ht="30" customHeight="1" x14ac:dyDescent="0.75">
      <c r="A501" s="2">
        <v>500</v>
      </c>
      <c r="B501" s="3" t="s">
        <v>22</v>
      </c>
      <c r="C501" s="3" t="s">
        <v>15</v>
      </c>
      <c r="D501" s="3" t="s">
        <v>18</v>
      </c>
      <c r="E501" s="3" t="s">
        <v>33</v>
      </c>
      <c r="F501" s="3" t="s">
        <v>39</v>
      </c>
      <c r="G501" s="4">
        <v>42319</v>
      </c>
      <c r="H501" s="3">
        <v>9</v>
      </c>
      <c r="I501" s="5">
        <v>322</v>
      </c>
      <c r="J501" s="5">
        <f t="shared" si="7"/>
        <v>2898</v>
      </c>
      <c r="M501"/>
    </row>
    <row r="502" spans="1:13" ht="30" customHeight="1" x14ac:dyDescent="0.75">
      <c r="A502" s="2">
        <v>501</v>
      </c>
      <c r="B502" s="3" t="s">
        <v>23</v>
      </c>
      <c r="C502" s="3" t="s">
        <v>11</v>
      </c>
      <c r="D502" s="3" t="s">
        <v>20</v>
      </c>
      <c r="E502" s="3" t="s">
        <v>34</v>
      </c>
      <c r="F502" s="3" t="s">
        <v>37</v>
      </c>
      <c r="G502" s="4">
        <v>42319</v>
      </c>
      <c r="H502" s="3">
        <v>36</v>
      </c>
      <c r="I502" s="5">
        <v>1357</v>
      </c>
      <c r="J502" s="5">
        <f t="shared" si="7"/>
        <v>48852</v>
      </c>
      <c r="M502"/>
    </row>
    <row r="503" spans="1:13" ht="30" customHeight="1" x14ac:dyDescent="0.75">
      <c r="A503" s="2">
        <v>502</v>
      </c>
      <c r="B503" s="3" t="s">
        <v>25</v>
      </c>
      <c r="C503" s="3" t="s">
        <v>11</v>
      </c>
      <c r="D503" s="3" t="s">
        <v>17</v>
      </c>
      <c r="E503" s="3" t="s">
        <v>33</v>
      </c>
      <c r="F503" s="3" t="s">
        <v>36</v>
      </c>
      <c r="G503" s="4">
        <v>42320</v>
      </c>
      <c r="H503" s="3">
        <v>225</v>
      </c>
      <c r="I503" s="5">
        <v>480</v>
      </c>
      <c r="J503" s="5">
        <f t="shared" si="7"/>
        <v>108000</v>
      </c>
      <c r="M503"/>
    </row>
    <row r="504" spans="1:13" ht="30" customHeight="1" x14ac:dyDescent="0.75">
      <c r="A504" s="2">
        <v>503</v>
      </c>
      <c r="B504" s="3" t="s">
        <v>25</v>
      </c>
      <c r="C504" s="3" t="s">
        <v>14</v>
      </c>
      <c r="D504" s="3" t="s">
        <v>18</v>
      </c>
      <c r="E504" s="3" t="s">
        <v>34</v>
      </c>
      <c r="F504" s="3" t="s">
        <v>35</v>
      </c>
      <c r="G504" s="4">
        <v>42320</v>
      </c>
      <c r="H504" s="3">
        <v>60</v>
      </c>
      <c r="I504" s="5">
        <v>1140</v>
      </c>
      <c r="J504" s="5">
        <f t="shared" si="7"/>
        <v>68400</v>
      </c>
      <c r="M504"/>
    </row>
    <row r="505" spans="1:13" ht="30" customHeight="1" x14ac:dyDescent="0.75">
      <c r="A505" s="2">
        <v>504</v>
      </c>
      <c r="B505" s="3" t="s">
        <v>26</v>
      </c>
      <c r="C505" s="3" t="s">
        <v>15</v>
      </c>
      <c r="D505" s="3" t="s">
        <v>21</v>
      </c>
      <c r="E505" s="3" t="s">
        <v>32</v>
      </c>
      <c r="F505" s="3" t="s">
        <v>36</v>
      </c>
      <c r="G505" s="4">
        <v>42320</v>
      </c>
      <c r="H505" s="3">
        <v>1000</v>
      </c>
      <c r="I505" s="5">
        <v>1352</v>
      </c>
      <c r="J505" s="5">
        <f t="shared" si="7"/>
        <v>1352000</v>
      </c>
      <c r="M505"/>
    </row>
    <row r="506" spans="1:13" ht="30" customHeight="1" x14ac:dyDescent="0.75">
      <c r="A506" s="2">
        <v>505</v>
      </c>
      <c r="B506" s="3" t="s">
        <v>26</v>
      </c>
      <c r="C506" s="3" t="s">
        <v>13</v>
      </c>
      <c r="D506" s="3" t="s">
        <v>21</v>
      </c>
      <c r="E506" s="3" t="s">
        <v>34</v>
      </c>
      <c r="F506" s="3" t="s">
        <v>37</v>
      </c>
      <c r="G506" s="4">
        <v>42321</v>
      </c>
      <c r="H506" s="3">
        <v>32</v>
      </c>
      <c r="I506" s="5">
        <v>480</v>
      </c>
      <c r="J506" s="5">
        <f t="shared" si="7"/>
        <v>15360</v>
      </c>
      <c r="M506"/>
    </row>
    <row r="507" spans="1:13" ht="30" customHeight="1" x14ac:dyDescent="0.75">
      <c r="A507" s="2">
        <v>506</v>
      </c>
      <c r="B507" s="3" t="s">
        <v>27</v>
      </c>
      <c r="C507" s="3" t="s">
        <v>16</v>
      </c>
      <c r="D507" s="3" t="s">
        <v>18</v>
      </c>
      <c r="E507" s="3" t="s">
        <v>32</v>
      </c>
      <c r="F507" s="3" t="s">
        <v>38</v>
      </c>
      <c r="G507" s="4">
        <v>42322</v>
      </c>
      <c r="H507" s="3">
        <v>50</v>
      </c>
      <c r="I507" s="5">
        <v>1000</v>
      </c>
      <c r="J507" s="5">
        <f t="shared" si="7"/>
        <v>50000</v>
      </c>
      <c r="M507"/>
    </row>
    <row r="508" spans="1:13" ht="30" customHeight="1" x14ac:dyDescent="0.75">
      <c r="A508" s="2">
        <v>507</v>
      </c>
      <c r="B508" s="3" t="s">
        <v>26</v>
      </c>
      <c r="C508" s="3" t="s">
        <v>11</v>
      </c>
      <c r="D508" s="3" t="s">
        <v>19</v>
      </c>
      <c r="E508" s="3" t="s">
        <v>32</v>
      </c>
      <c r="F508" s="3" t="s">
        <v>35</v>
      </c>
      <c r="G508" s="4">
        <v>42322</v>
      </c>
      <c r="H508" s="3">
        <v>90</v>
      </c>
      <c r="I508" s="5">
        <v>385</v>
      </c>
      <c r="J508" s="5">
        <f t="shared" si="7"/>
        <v>34650</v>
      </c>
      <c r="M508"/>
    </row>
    <row r="509" spans="1:13" ht="30" customHeight="1" x14ac:dyDescent="0.75">
      <c r="A509" s="2">
        <v>508</v>
      </c>
      <c r="B509" s="3" t="s">
        <v>26</v>
      </c>
      <c r="C509" s="3" t="s">
        <v>16</v>
      </c>
      <c r="D509" s="3" t="s">
        <v>18</v>
      </c>
      <c r="E509" s="3" t="s">
        <v>34</v>
      </c>
      <c r="F509" s="3" t="s">
        <v>38</v>
      </c>
      <c r="G509" s="4">
        <v>42322</v>
      </c>
      <c r="H509" s="3">
        <v>30</v>
      </c>
      <c r="I509" s="5">
        <v>331</v>
      </c>
      <c r="J509" s="5">
        <f t="shared" si="7"/>
        <v>9930</v>
      </c>
      <c r="M509"/>
    </row>
    <row r="510" spans="1:13" ht="30" customHeight="1" x14ac:dyDescent="0.75">
      <c r="A510" s="2">
        <v>509</v>
      </c>
      <c r="B510" s="3" t="s">
        <v>24</v>
      </c>
      <c r="C510" s="3" t="s">
        <v>16</v>
      </c>
      <c r="D510" s="3" t="s">
        <v>21</v>
      </c>
      <c r="E510" s="3" t="s">
        <v>32</v>
      </c>
      <c r="F510" s="3" t="s">
        <v>37</v>
      </c>
      <c r="G510" s="4">
        <v>42323</v>
      </c>
      <c r="H510" s="3">
        <v>120</v>
      </c>
      <c r="I510" s="5">
        <v>1193</v>
      </c>
      <c r="J510" s="5">
        <f t="shared" si="7"/>
        <v>143160</v>
      </c>
      <c r="M510"/>
    </row>
    <row r="511" spans="1:13" ht="30" customHeight="1" x14ac:dyDescent="0.75">
      <c r="A511" s="2">
        <v>510</v>
      </c>
      <c r="B511" s="3" t="s">
        <v>22</v>
      </c>
      <c r="C511" s="3" t="s">
        <v>15</v>
      </c>
      <c r="D511" s="3" t="s">
        <v>20</v>
      </c>
      <c r="E511" s="3" t="s">
        <v>32</v>
      </c>
      <c r="F511" s="3" t="s">
        <v>38</v>
      </c>
      <c r="G511" s="4">
        <v>42323</v>
      </c>
      <c r="H511" s="3">
        <v>75</v>
      </c>
      <c r="I511" s="5">
        <v>1463</v>
      </c>
      <c r="J511" s="5">
        <f t="shared" si="7"/>
        <v>109725</v>
      </c>
      <c r="M511"/>
    </row>
    <row r="512" spans="1:13" ht="30" customHeight="1" x14ac:dyDescent="0.75">
      <c r="A512" s="2">
        <v>511</v>
      </c>
      <c r="B512" s="3" t="s">
        <v>26</v>
      </c>
      <c r="C512" s="3" t="s">
        <v>15</v>
      </c>
      <c r="D512" s="3" t="s">
        <v>18</v>
      </c>
      <c r="E512" s="3" t="s">
        <v>33</v>
      </c>
      <c r="F512" s="3" t="s">
        <v>39</v>
      </c>
      <c r="G512" s="4">
        <v>42324</v>
      </c>
      <c r="H512" s="3">
        <v>30</v>
      </c>
      <c r="I512" s="5">
        <v>392</v>
      </c>
      <c r="J512" s="5">
        <f t="shared" si="7"/>
        <v>11760</v>
      </c>
      <c r="M512"/>
    </row>
    <row r="513" spans="1:13" ht="30" customHeight="1" x14ac:dyDescent="0.75">
      <c r="A513" s="2">
        <v>512</v>
      </c>
      <c r="B513" s="3" t="s">
        <v>29</v>
      </c>
      <c r="C513" s="3" t="s">
        <v>15</v>
      </c>
      <c r="D513" s="3" t="s">
        <v>17</v>
      </c>
      <c r="E513" s="3" t="s">
        <v>32</v>
      </c>
      <c r="F513" s="3" t="s">
        <v>35</v>
      </c>
      <c r="G513" s="4">
        <v>42324</v>
      </c>
      <c r="H513" s="3">
        <v>25</v>
      </c>
      <c r="I513" s="5">
        <v>842</v>
      </c>
      <c r="J513" s="5">
        <f t="shared" si="7"/>
        <v>21050</v>
      </c>
      <c r="M513"/>
    </row>
    <row r="514" spans="1:13" ht="30" customHeight="1" x14ac:dyDescent="0.75">
      <c r="A514" s="2">
        <v>513</v>
      </c>
      <c r="B514" s="3" t="s">
        <v>22</v>
      </c>
      <c r="C514" s="3" t="s">
        <v>12</v>
      </c>
      <c r="D514" s="3" t="s">
        <v>17</v>
      </c>
      <c r="E514" s="3" t="s">
        <v>34</v>
      </c>
      <c r="F514" s="3" t="s">
        <v>35</v>
      </c>
      <c r="G514" s="4">
        <v>42324</v>
      </c>
      <c r="H514" s="3">
        <v>4</v>
      </c>
      <c r="I514" s="5">
        <v>420</v>
      </c>
      <c r="J514" s="5">
        <f t="shared" ref="J514:J577" si="8">H514*I514</f>
        <v>1680</v>
      </c>
      <c r="M514"/>
    </row>
    <row r="515" spans="1:13" ht="30" customHeight="1" x14ac:dyDescent="0.75">
      <c r="A515" s="2">
        <v>514</v>
      </c>
      <c r="B515" s="3" t="s">
        <v>6</v>
      </c>
      <c r="C515" s="3" t="s">
        <v>10</v>
      </c>
      <c r="D515" s="3" t="s">
        <v>17</v>
      </c>
      <c r="E515" s="3" t="s">
        <v>33</v>
      </c>
      <c r="F515" s="3" t="s">
        <v>38</v>
      </c>
      <c r="G515" s="4">
        <v>42325</v>
      </c>
      <c r="H515" s="3">
        <v>150</v>
      </c>
      <c r="I515" s="5">
        <v>1331</v>
      </c>
      <c r="J515" s="5">
        <f t="shared" si="8"/>
        <v>199650</v>
      </c>
      <c r="M515"/>
    </row>
    <row r="516" spans="1:13" ht="30" customHeight="1" x14ac:dyDescent="0.75">
      <c r="A516" s="2">
        <v>515</v>
      </c>
      <c r="B516" s="3" t="s">
        <v>24</v>
      </c>
      <c r="C516" s="3" t="s">
        <v>9</v>
      </c>
      <c r="D516" s="3" t="s">
        <v>21</v>
      </c>
      <c r="E516" s="3" t="s">
        <v>32</v>
      </c>
      <c r="F516" s="3" t="s">
        <v>39</v>
      </c>
      <c r="G516" s="4">
        <v>42325</v>
      </c>
      <c r="H516" s="3">
        <v>120</v>
      </c>
      <c r="I516" s="5">
        <v>659</v>
      </c>
      <c r="J516" s="5">
        <f t="shared" si="8"/>
        <v>79080</v>
      </c>
      <c r="M516"/>
    </row>
    <row r="517" spans="1:13" ht="30" customHeight="1" x14ac:dyDescent="0.75">
      <c r="A517" s="2">
        <v>516</v>
      </c>
      <c r="B517" s="3" t="s">
        <v>25</v>
      </c>
      <c r="C517" s="3" t="s">
        <v>13</v>
      </c>
      <c r="D517" s="3" t="s">
        <v>20</v>
      </c>
      <c r="E517" s="3" t="s">
        <v>33</v>
      </c>
      <c r="F517" s="3" t="s">
        <v>39</v>
      </c>
      <c r="G517" s="4">
        <v>42325</v>
      </c>
      <c r="H517" s="3">
        <v>15</v>
      </c>
      <c r="I517" s="5">
        <v>441</v>
      </c>
      <c r="J517" s="5">
        <f t="shared" si="8"/>
        <v>6615</v>
      </c>
      <c r="M517"/>
    </row>
    <row r="518" spans="1:13" ht="30" customHeight="1" x14ac:dyDescent="0.75">
      <c r="A518" s="2">
        <v>517</v>
      </c>
      <c r="B518" s="3" t="s">
        <v>29</v>
      </c>
      <c r="C518" s="3" t="s">
        <v>9</v>
      </c>
      <c r="D518" s="3" t="s">
        <v>21</v>
      </c>
      <c r="E518" s="3" t="s">
        <v>34</v>
      </c>
      <c r="F518" s="3" t="s">
        <v>38</v>
      </c>
      <c r="G518" s="4">
        <v>42326</v>
      </c>
      <c r="H518" s="3">
        <v>60</v>
      </c>
      <c r="I518" s="5">
        <v>320</v>
      </c>
      <c r="J518" s="5">
        <f t="shared" si="8"/>
        <v>19200</v>
      </c>
      <c r="M518"/>
    </row>
    <row r="519" spans="1:13" ht="30" customHeight="1" x14ac:dyDescent="0.75">
      <c r="A519" s="2">
        <v>518</v>
      </c>
      <c r="B519" s="3" t="s">
        <v>22</v>
      </c>
      <c r="C519" s="3" t="s">
        <v>13</v>
      </c>
      <c r="D519" s="3" t="s">
        <v>18</v>
      </c>
      <c r="E519" s="3" t="s">
        <v>33</v>
      </c>
      <c r="F519" s="3" t="s">
        <v>39</v>
      </c>
      <c r="G519" s="4">
        <v>42326</v>
      </c>
      <c r="H519" s="3">
        <v>6</v>
      </c>
      <c r="I519" s="5">
        <v>761</v>
      </c>
      <c r="J519" s="5">
        <f t="shared" si="8"/>
        <v>4566</v>
      </c>
      <c r="M519"/>
    </row>
    <row r="520" spans="1:13" ht="30" customHeight="1" x14ac:dyDescent="0.75">
      <c r="A520" s="2">
        <v>519</v>
      </c>
      <c r="B520" s="3" t="s">
        <v>24</v>
      </c>
      <c r="C520" s="3" t="s">
        <v>15</v>
      </c>
      <c r="D520" s="3" t="s">
        <v>19</v>
      </c>
      <c r="E520" s="3" t="s">
        <v>34</v>
      </c>
      <c r="F520" s="3" t="s">
        <v>38</v>
      </c>
      <c r="G520" s="4">
        <v>42326</v>
      </c>
      <c r="H520" s="3">
        <v>40</v>
      </c>
      <c r="I520" s="5">
        <v>1069</v>
      </c>
      <c r="J520" s="5">
        <f t="shared" si="8"/>
        <v>42760</v>
      </c>
      <c r="M520"/>
    </row>
    <row r="521" spans="1:13" ht="30" customHeight="1" x14ac:dyDescent="0.75">
      <c r="A521" s="2">
        <v>520</v>
      </c>
      <c r="B521" s="3" t="s">
        <v>29</v>
      </c>
      <c r="C521" s="3" t="s">
        <v>16</v>
      </c>
      <c r="D521" s="3" t="s">
        <v>18</v>
      </c>
      <c r="E521" s="3" t="s">
        <v>33</v>
      </c>
      <c r="F521" s="3" t="s">
        <v>37</v>
      </c>
      <c r="G521" s="4">
        <v>42328</v>
      </c>
      <c r="H521" s="3">
        <v>5</v>
      </c>
      <c r="I521" s="5">
        <v>397</v>
      </c>
      <c r="J521" s="5">
        <f t="shared" si="8"/>
        <v>1985</v>
      </c>
      <c r="M521"/>
    </row>
    <row r="522" spans="1:13" ht="30" customHeight="1" x14ac:dyDescent="0.75">
      <c r="A522" s="2">
        <v>521</v>
      </c>
      <c r="B522" s="3" t="s">
        <v>6</v>
      </c>
      <c r="C522" s="3" t="s">
        <v>12</v>
      </c>
      <c r="D522" s="3" t="s">
        <v>17</v>
      </c>
      <c r="E522" s="3" t="s">
        <v>33</v>
      </c>
      <c r="F522" s="3" t="s">
        <v>35</v>
      </c>
      <c r="G522" s="4">
        <v>42328</v>
      </c>
      <c r="H522" s="3">
        <v>18</v>
      </c>
      <c r="I522" s="5">
        <v>671</v>
      </c>
      <c r="J522" s="5">
        <f t="shared" si="8"/>
        <v>12078</v>
      </c>
      <c r="M522"/>
    </row>
    <row r="523" spans="1:13" ht="30" customHeight="1" x14ac:dyDescent="0.75">
      <c r="A523" s="2">
        <v>522</v>
      </c>
      <c r="B523" s="3" t="s">
        <v>6</v>
      </c>
      <c r="C523" s="3" t="s">
        <v>11</v>
      </c>
      <c r="D523" s="3" t="s">
        <v>19</v>
      </c>
      <c r="E523" s="3" t="s">
        <v>32</v>
      </c>
      <c r="F523" s="3" t="s">
        <v>35</v>
      </c>
      <c r="G523" s="4">
        <v>42329</v>
      </c>
      <c r="H523" s="3">
        <v>180</v>
      </c>
      <c r="I523" s="5">
        <v>612</v>
      </c>
      <c r="J523" s="5">
        <f t="shared" si="8"/>
        <v>110160</v>
      </c>
      <c r="M523"/>
    </row>
    <row r="524" spans="1:13" ht="30" customHeight="1" x14ac:dyDescent="0.75">
      <c r="A524" s="2">
        <v>523</v>
      </c>
      <c r="B524" s="3" t="s">
        <v>29</v>
      </c>
      <c r="C524" s="3" t="s">
        <v>9</v>
      </c>
      <c r="D524" s="3" t="s">
        <v>21</v>
      </c>
      <c r="E524" s="3" t="s">
        <v>34</v>
      </c>
      <c r="F524" s="3" t="s">
        <v>38</v>
      </c>
      <c r="G524" s="4">
        <v>42329</v>
      </c>
      <c r="H524" s="3">
        <v>20</v>
      </c>
      <c r="I524" s="5">
        <v>1352</v>
      </c>
      <c r="J524" s="5">
        <f t="shared" si="8"/>
        <v>27040</v>
      </c>
      <c r="M524"/>
    </row>
    <row r="525" spans="1:13" ht="30" customHeight="1" x14ac:dyDescent="0.75">
      <c r="A525" s="2">
        <v>524</v>
      </c>
      <c r="B525" s="3" t="s">
        <v>22</v>
      </c>
      <c r="C525" s="3" t="s">
        <v>13</v>
      </c>
      <c r="D525" s="3" t="s">
        <v>17</v>
      </c>
      <c r="E525" s="3" t="s">
        <v>32</v>
      </c>
      <c r="F525" s="3" t="s">
        <v>38</v>
      </c>
      <c r="G525" s="4">
        <v>42329</v>
      </c>
      <c r="H525" s="3">
        <v>125</v>
      </c>
      <c r="I525" s="5">
        <v>433</v>
      </c>
      <c r="J525" s="5">
        <f t="shared" si="8"/>
        <v>54125</v>
      </c>
      <c r="M525"/>
    </row>
    <row r="526" spans="1:13" ht="30" customHeight="1" x14ac:dyDescent="0.75">
      <c r="A526" s="2">
        <v>525</v>
      </c>
      <c r="B526" s="3" t="s">
        <v>6</v>
      </c>
      <c r="C526" s="3" t="s">
        <v>12</v>
      </c>
      <c r="D526" s="3" t="s">
        <v>17</v>
      </c>
      <c r="E526" s="3" t="s">
        <v>32</v>
      </c>
      <c r="F526" s="3" t="s">
        <v>38</v>
      </c>
      <c r="G526" s="4">
        <v>42330</v>
      </c>
      <c r="H526" s="3">
        <v>750</v>
      </c>
      <c r="I526" s="5">
        <v>1209</v>
      </c>
      <c r="J526" s="5">
        <f t="shared" si="8"/>
        <v>906750</v>
      </c>
      <c r="M526"/>
    </row>
    <row r="527" spans="1:13" ht="30" customHeight="1" x14ac:dyDescent="0.75">
      <c r="A527" s="2">
        <v>526</v>
      </c>
      <c r="B527" s="3" t="s">
        <v>6</v>
      </c>
      <c r="C527" s="3" t="s">
        <v>10</v>
      </c>
      <c r="D527" s="3" t="s">
        <v>20</v>
      </c>
      <c r="E527" s="3" t="s">
        <v>34</v>
      </c>
      <c r="F527" s="3" t="s">
        <v>39</v>
      </c>
      <c r="G527" s="4">
        <v>42332</v>
      </c>
      <c r="H527" s="3">
        <v>18</v>
      </c>
      <c r="I527" s="5">
        <v>526</v>
      </c>
      <c r="J527" s="5">
        <f t="shared" si="8"/>
        <v>9468</v>
      </c>
      <c r="M527"/>
    </row>
    <row r="528" spans="1:13" ht="30" customHeight="1" x14ac:dyDescent="0.75">
      <c r="A528" s="2">
        <v>527</v>
      </c>
      <c r="B528" s="3" t="s">
        <v>26</v>
      </c>
      <c r="C528" s="3" t="s">
        <v>16</v>
      </c>
      <c r="D528" s="3" t="s">
        <v>21</v>
      </c>
      <c r="E528" s="3" t="s">
        <v>32</v>
      </c>
      <c r="F528" s="3" t="s">
        <v>36</v>
      </c>
      <c r="G528" s="4">
        <v>42332</v>
      </c>
      <c r="H528" s="3">
        <v>600</v>
      </c>
      <c r="I528" s="5">
        <v>1443</v>
      </c>
      <c r="J528" s="5">
        <f t="shared" si="8"/>
        <v>865800</v>
      </c>
      <c r="M528"/>
    </row>
    <row r="529" spans="1:13" ht="30" customHeight="1" x14ac:dyDescent="0.75">
      <c r="A529" s="2">
        <v>528</v>
      </c>
      <c r="B529" s="3" t="s">
        <v>22</v>
      </c>
      <c r="C529" s="3" t="s">
        <v>9</v>
      </c>
      <c r="D529" s="3" t="s">
        <v>20</v>
      </c>
      <c r="E529" s="3" t="s">
        <v>33</v>
      </c>
      <c r="F529" s="3" t="s">
        <v>38</v>
      </c>
      <c r="G529" s="4">
        <v>42333</v>
      </c>
      <c r="H529" s="3">
        <v>20</v>
      </c>
      <c r="I529" s="5">
        <v>655</v>
      </c>
      <c r="J529" s="5">
        <f t="shared" si="8"/>
        <v>13100</v>
      </c>
      <c r="M529"/>
    </row>
    <row r="530" spans="1:13" ht="30" customHeight="1" x14ac:dyDescent="0.75">
      <c r="A530" s="2">
        <v>529</v>
      </c>
      <c r="B530" s="3" t="s">
        <v>6</v>
      </c>
      <c r="C530" s="3" t="s">
        <v>10</v>
      </c>
      <c r="D530" s="3" t="s">
        <v>21</v>
      </c>
      <c r="E530" s="3" t="s">
        <v>32</v>
      </c>
      <c r="F530" s="3" t="s">
        <v>39</v>
      </c>
      <c r="G530" s="4">
        <v>42334</v>
      </c>
      <c r="H530" s="3">
        <v>1800</v>
      </c>
      <c r="I530" s="5">
        <v>1140</v>
      </c>
      <c r="J530" s="5">
        <f t="shared" si="8"/>
        <v>2052000</v>
      </c>
      <c r="M530"/>
    </row>
    <row r="531" spans="1:13" ht="30" customHeight="1" x14ac:dyDescent="0.75">
      <c r="A531" s="2">
        <v>530</v>
      </c>
      <c r="B531" s="3" t="s">
        <v>28</v>
      </c>
      <c r="C531" s="3" t="s">
        <v>13</v>
      </c>
      <c r="D531" s="3" t="s">
        <v>21</v>
      </c>
      <c r="E531" s="3" t="s">
        <v>33</v>
      </c>
      <c r="F531" s="3" t="s">
        <v>37</v>
      </c>
      <c r="G531" s="4">
        <v>42335</v>
      </c>
      <c r="H531" s="3">
        <v>40</v>
      </c>
      <c r="I531" s="5">
        <v>753</v>
      </c>
      <c r="J531" s="5">
        <f t="shared" si="8"/>
        <v>30120</v>
      </c>
      <c r="M531"/>
    </row>
    <row r="532" spans="1:13" ht="30" customHeight="1" x14ac:dyDescent="0.75">
      <c r="A532" s="2">
        <v>531</v>
      </c>
      <c r="B532" s="3" t="s">
        <v>24</v>
      </c>
      <c r="C532" s="3" t="s">
        <v>11</v>
      </c>
      <c r="D532" s="3" t="s">
        <v>20</v>
      </c>
      <c r="E532" s="3" t="s">
        <v>34</v>
      </c>
      <c r="F532" s="3" t="s">
        <v>39</v>
      </c>
      <c r="G532" s="4">
        <v>42335</v>
      </c>
      <c r="H532" s="3">
        <v>72</v>
      </c>
      <c r="I532" s="5">
        <v>911</v>
      </c>
      <c r="J532" s="5">
        <f t="shared" si="8"/>
        <v>65592</v>
      </c>
      <c r="M532"/>
    </row>
    <row r="533" spans="1:13" ht="30" customHeight="1" x14ac:dyDescent="0.75">
      <c r="A533" s="2">
        <v>532</v>
      </c>
      <c r="B533" s="3" t="s">
        <v>29</v>
      </c>
      <c r="C533" s="3" t="s">
        <v>12</v>
      </c>
      <c r="D533" s="3" t="s">
        <v>21</v>
      </c>
      <c r="E533" s="3" t="s">
        <v>34</v>
      </c>
      <c r="F533" s="3" t="s">
        <v>38</v>
      </c>
      <c r="G533" s="4">
        <v>42335</v>
      </c>
      <c r="H533" s="3">
        <v>80</v>
      </c>
      <c r="I533" s="5">
        <v>1431</v>
      </c>
      <c r="J533" s="5">
        <f t="shared" si="8"/>
        <v>114480</v>
      </c>
      <c r="M533"/>
    </row>
    <row r="534" spans="1:13" ht="30" customHeight="1" x14ac:dyDescent="0.75">
      <c r="A534" s="2">
        <v>533</v>
      </c>
      <c r="B534" s="3" t="s">
        <v>23</v>
      </c>
      <c r="C534" s="3" t="s">
        <v>10</v>
      </c>
      <c r="D534" s="3" t="s">
        <v>21</v>
      </c>
      <c r="E534" s="3" t="s">
        <v>32</v>
      </c>
      <c r="F534" s="3" t="s">
        <v>37</v>
      </c>
      <c r="G534" s="4">
        <v>42336</v>
      </c>
      <c r="H534" s="3">
        <v>360</v>
      </c>
      <c r="I534" s="5">
        <v>417</v>
      </c>
      <c r="J534" s="5">
        <f t="shared" si="8"/>
        <v>150120</v>
      </c>
      <c r="M534"/>
    </row>
    <row r="535" spans="1:13" ht="30" customHeight="1" x14ac:dyDescent="0.75">
      <c r="A535" s="2">
        <v>534</v>
      </c>
      <c r="B535" s="3" t="s">
        <v>27</v>
      </c>
      <c r="C535" s="3" t="s">
        <v>15</v>
      </c>
      <c r="D535" s="3" t="s">
        <v>20</v>
      </c>
      <c r="E535" s="3" t="s">
        <v>33</v>
      </c>
      <c r="F535" s="3" t="s">
        <v>38</v>
      </c>
      <c r="G535" s="4">
        <v>42336</v>
      </c>
      <c r="H535" s="3">
        <v>20</v>
      </c>
      <c r="I535" s="5">
        <v>873</v>
      </c>
      <c r="J535" s="5">
        <f t="shared" si="8"/>
        <v>17460</v>
      </c>
      <c r="M535"/>
    </row>
    <row r="536" spans="1:13" ht="30" customHeight="1" x14ac:dyDescent="0.75">
      <c r="A536" s="2">
        <v>535</v>
      </c>
      <c r="B536" s="3" t="s">
        <v>26</v>
      </c>
      <c r="C536" s="3" t="s">
        <v>14</v>
      </c>
      <c r="D536" s="3" t="s">
        <v>18</v>
      </c>
      <c r="E536" s="3" t="s">
        <v>33</v>
      </c>
      <c r="F536" s="3" t="s">
        <v>38</v>
      </c>
      <c r="G536" s="4">
        <v>42337</v>
      </c>
      <c r="H536" s="3">
        <v>60</v>
      </c>
      <c r="I536" s="5">
        <v>920</v>
      </c>
      <c r="J536" s="5">
        <f t="shared" si="8"/>
        <v>55200</v>
      </c>
      <c r="M536"/>
    </row>
    <row r="537" spans="1:13" ht="30" customHeight="1" x14ac:dyDescent="0.75">
      <c r="A537" s="2">
        <v>536</v>
      </c>
      <c r="B537" s="3" t="s">
        <v>30</v>
      </c>
      <c r="C537" s="3" t="s">
        <v>11</v>
      </c>
      <c r="D537" s="3" t="s">
        <v>19</v>
      </c>
      <c r="E537" s="3" t="s">
        <v>32</v>
      </c>
      <c r="F537" s="3" t="s">
        <v>39</v>
      </c>
      <c r="G537" s="4">
        <v>42337</v>
      </c>
      <c r="H537" s="3">
        <v>135</v>
      </c>
      <c r="I537" s="5">
        <v>270</v>
      </c>
      <c r="J537" s="5">
        <f t="shared" si="8"/>
        <v>36450</v>
      </c>
      <c r="M537"/>
    </row>
    <row r="538" spans="1:13" ht="30" customHeight="1" x14ac:dyDescent="0.75">
      <c r="A538" s="2">
        <v>537</v>
      </c>
      <c r="B538" s="3" t="s">
        <v>22</v>
      </c>
      <c r="C538" s="3" t="s">
        <v>13</v>
      </c>
      <c r="D538" s="3" t="s">
        <v>21</v>
      </c>
      <c r="E538" s="3" t="s">
        <v>32</v>
      </c>
      <c r="F538" s="3" t="s">
        <v>37</v>
      </c>
      <c r="G538" s="4">
        <v>42338</v>
      </c>
      <c r="H538" s="3">
        <v>20</v>
      </c>
      <c r="I538" s="5">
        <v>1403</v>
      </c>
      <c r="J538" s="5">
        <f t="shared" si="8"/>
        <v>28060</v>
      </c>
      <c r="M538"/>
    </row>
    <row r="539" spans="1:13" ht="30" customHeight="1" x14ac:dyDescent="0.75">
      <c r="A539" s="2">
        <v>538</v>
      </c>
      <c r="B539" s="3" t="s">
        <v>6</v>
      </c>
      <c r="C539" s="3" t="s">
        <v>10</v>
      </c>
      <c r="D539" s="3" t="s">
        <v>19</v>
      </c>
      <c r="E539" s="3" t="s">
        <v>34</v>
      </c>
      <c r="F539" s="3" t="s">
        <v>36</v>
      </c>
      <c r="G539" s="4">
        <v>42338</v>
      </c>
      <c r="H539" s="3">
        <v>150</v>
      </c>
      <c r="I539" s="5">
        <v>370</v>
      </c>
      <c r="J539" s="5">
        <f t="shared" si="8"/>
        <v>55500</v>
      </c>
      <c r="M539"/>
    </row>
    <row r="540" spans="1:13" ht="30" customHeight="1" x14ac:dyDescent="0.75">
      <c r="A540" s="2">
        <v>539</v>
      </c>
      <c r="B540" s="3" t="s">
        <v>22</v>
      </c>
      <c r="C540" s="3" t="s">
        <v>12</v>
      </c>
      <c r="D540" s="3" t="s">
        <v>18</v>
      </c>
      <c r="E540" s="3" t="s">
        <v>34</v>
      </c>
      <c r="F540" s="3" t="s">
        <v>35</v>
      </c>
      <c r="G540" s="4">
        <v>42340</v>
      </c>
      <c r="H540" s="3">
        <v>6</v>
      </c>
      <c r="I540" s="5">
        <v>1338</v>
      </c>
      <c r="J540" s="5">
        <f t="shared" si="8"/>
        <v>8028</v>
      </c>
      <c r="M540"/>
    </row>
    <row r="541" spans="1:13" ht="30" customHeight="1" x14ac:dyDescent="0.75">
      <c r="A541" s="2">
        <v>540</v>
      </c>
      <c r="B541" s="3" t="s">
        <v>28</v>
      </c>
      <c r="C541" s="3" t="s">
        <v>9</v>
      </c>
      <c r="D541" s="3" t="s">
        <v>21</v>
      </c>
      <c r="E541" s="3" t="s">
        <v>33</v>
      </c>
      <c r="F541" s="3" t="s">
        <v>38</v>
      </c>
      <c r="G541" s="4">
        <v>42341</v>
      </c>
      <c r="H541" s="3">
        <v>100</v>
      </c>
      <c r="I541" s="5">
        <v>1357</v>
      </c>
      <c r="J541" s="5">
        <f t="shared" si="8"/>
        <v>135700</v>
      </c>
      <c r="M541"/>
    </row>
    <row r="542" spans="1:13" ht="30" customHeight="1" x14ac:dyDescent="0.75">
      <c r="A542" s="2">
        <v>541</v>
      </c>
      <c r="B542" s="3" t="s">
        <v>30</v>
      </c>
      <c r="C542" s="3" t="s">
        <v>11</v>
      </c>
      <c r="D542" s="3" t="s">
        <v>18</v>
      </c>
      <c r="E542" s="3" t="s">
        <v>32</v>
      </c>
      <c r="F542" s="3" t="s">
        <v>39</v>
      </c>
      <c r="G542" s="4">
        <v>42341</v>
      </c>
      <c r="H542" s="3">
        <v>135</v>
      </c>
      <c r="I542" s="5">
        <v>462</v>
      </c>
      <c r="J542" s="5">
        <f t="shared" si="8"/>
        <v>62370</v>
      </c>
      <c r="M542"/>
    </row>
    <row r="543" spans="1:13" ht="30" customHeight="1" x14ac:dyDescent="0.75">
      <c r="A543" s="2">
        <v>542</v>
      </c>
      <c r="B543" s="3" t="s">
        <v>30</v>
      </c>
      <c r="C543" s="3" t="s">
        <v>11</v>
      </c>
      <c r="D543" s="3" t="s">
        <v>17</v>
      </c>
      <c r="E543" s="3" t="s">
        <v>32</v>
      </c>
      <c r="F543" s="3" t="s">
        <v>39</v>
      </c>
      <c r="G543" s="4">
        <v>42341</v>
      </c>
      <c r="H543" s="3">
        <v>135</v>
      </c>
      <c r="I543" s="5">
        <v>902</v>
      </c>
      <c r="J543" s="5">
        <f t="shared" si="8"/>
        <v>121770</v>
      </c>
      <c r="M543"/>
    </row>
    <row r="544" spans="1:13" ht="30" customHeight="1" x14ac:dyDescent="0.75">
      <c r="A544" s="2">
        <v>543</v>
      </c>
      <c r="B544" s="3" t="s">
        <v>25</v>
      </c>
      <c r="C544" s="3" t="s">
        <v>9</v>
      </c>
      <c r="D544" s="3" t="s">
        <v>17</v>
      </c>
      <c r="E544" s="3" t="s">
        <v>32</v>
      </c>
      <c r="F544" s="3" t="s">
        <v>39</v>
      </c>
      <c r="G544" s="4">
        <v>42341</v>
      </c>
      <c r="H544" s="3">
        <v>75</v>
      </c>
      <c r="I544" s="5">
        <v>762</v>
      </c>
      <c r="J544" s="5">
        <f t="shared" si="8"/>
        <v>57150</v>
      </c>
      <c r="M544"/>
    </row>
    <row r="545" spans="1:13" ht="30" customHeight="1" x14ac:dyDescent="0.75">
      <c r="A545" s="2">
        <v>544</v>
      </c>
      <c r="B545" s="3" t="s">
        <v>22</v>
      </c>
      <c r="C545" s="3" t="s">
        <v>13</v>
      </c>
      <c r="D545" s="3" t="s">
        <v>19</v>
      </c>
      <c r="E545" s="3" t="s">
        <v>34</v>
      </c>
      <c r="F545" s="3" t="s">
        <v>37</v>
      </c>
      <c r="G545" s="4">
        <v>42341</v>
      </c>
      <c r="H545" s="3">
        <v>2</v>
      </c>
      <c r="I545" s="5">
        <v>864</v>
      </c>
      <c r="J545" s="5">
        <f t="shared" si="8"/>
        <v>1728</v>
      </c>
      <c r="M545"/>
    </row>
    <row r="546" spans="1:13" ht="30" customHeight="1" x14ac:dyDescent="0.75">
      <c r="A546" s="2">
        <v>545</v>
      </c>
      <c r="B546" s="3" t="s">
        <v>30</v>
      </c>
      <c r="C546" s="3" t="s">
        <v>12</v>
      </c>
      <c r="D546" s="3" t="s">
        <v>20</v>
      </c>
      <c r="E546" s="3" t="s">
        <v>32</v>
      </c>
      <c r="F546" s="3" t="s">
        <v>37</v>
      </c>
      <c r="G546" s="4">
        <v>42342</v>
      </c>
      <c r="H546" s="3">
        <v>150</v>
      </c>
      <c r="I546" s="5">
        <v>390</v>
      </c>
      <c r="J546" s="5">
        <f t="shared" si="8"/>
        <v>58500</v>
      </c>
      <c r="M546"/>
    </row>
    <row r="547" spans="1:13" ht="30" customHeight="1" x14ac:dyDescent="0.75">
      <c r="A547" s="2">
        <v>546</v>
      </c>
      <c r="B547" s="3" t="s">
        <v>6</v>
      </c>
      <c r="C547" s="3" t="s">
        <v>13</v>
      </c>
      <c r="D547" s="3" t="s">
        <v>20</v>
      </c>
      <c r="E547" s="3" t="s">
        <v>33</v>
      </c>
      <c r="F547" s="3" t="s">
        <v>37</v>
      </c>
      <c r="G547" s="4">
        <v>42343</v>
      </c>
      <c r="H547" s="3">
        <v>9</v>
      </c>
      <c r="I547" s="5">
        <v>1127</v>
      </c>
      <c r="J547" s="5">
        <f t="shared" si="8"/>
        <v>10143</v>
      </c>
      <c r="M547"/>
    </row>
    <row r="548" spans="1:13" ht="30" customHeight="1" x14ac:dyDescent="0.75">
      <c r="A548" s="2">
        <v>547</v>
      </c>
      <c r="B548" s="3" t="s">
        <v>28</v>
      </c>
      <c r="C548" s="3" t="s">
        <v>14</v>
      </c>
      <c r="D548" s="3" t="s">
        <v>21</v>
      </c>
      <c r="E548" s="3" t="s">
        <v>33</v>
      </c>
      <c r="F548" s="3" t="s">
        <v>38</v>
      </c>
      <c r="G548" s="4">
        <v>42343</v>
      </c>
      <c r="H548" s="3">
        <v>600</v>
      </c>
      <c r="I548" s="5">
        <v>403</v>
      </c>
      <c r="J548" s="5">
        <f t="shared" si="8"/>
        <v>241800</v>
      </c>
      <c r="M548"/>
    </row>
    <row r="549" spans="1:13" ht="30" customHeight="1" x14ac:dyDescent="0.75">
      <c r="A549" s="2">
        <v>548</v>
      </c>
      <c r="B549" s="3" t="s">
        <v>30</v>
      </c>
      <c r="C549" s="3" t="s">
        <v>14</v>
      </c>
      <c r="D549" s="3" t="s">
        <v>19</v>
      </c>
      <c r="E549" s="3" t="s">
        <v>32</v>
      </c>
      <c r="F549" s="3" t="s">
        <v>35</v>
      </c>
      <c r="G549" s="4">
        <v>42344</v>
      </c>
      <c r="H549" s="3">
        <v>180</v>
      </c>
      <c r="I549" s="5">
        <v>1127</v>
      </c>
      <c r="J549" s="5">
        <f t="shared" si="8"/>
        <v>202860</v>
      </c>
      <c r="M549"/>
    </row>
    <row r="550" spans="1:13" ht="30" customHeight="1" x14ac:dyDescent="0.75">
      <c r="A550" s="2">
        <v>549</v>
      </c>
      <c r="B550" s="3" t="s">
        <v>26</v>
      </c>
      <c r="C550" s="3" t="s">
        <v>9</v>
      </c>
      <c r="D550" s="3" t="s">
        <v>21</v>
      </c>
      <c r="E550" s="3" t="s">
        <v>32</v>
      </c>
      <c r="F550" s="3" t="s">
        <v>35</v>
      </c>
      <c r="G550" s="4">
        <v>42344</v>
      </c>
      <c r="H550" s="3">
        <v>160</v>
      </c>
      <c r="I550" s="5">
        <v>952</v>
      </c>
      <c r="J550" s="5">
        <f t="shared" si="8"/>
        <v>152320</v>
      </c>
      <c r="M550"/>
    </row>
    <row r="551" spans="1:13" ht="30" customHeight="1" x14ac:dyDescent="0.75">
      <c r="A551" s="2">
        <v>550</v>
      </c>
      <c r="B551" s="3" t="s">
        <v>25</v>
      </c>
      <c r="C551" s="3" t="s">
        <v>9</v>
      </c>
      <c r="D551" s="3" t="s">
        <v>21</v>
      </c>
      <c r="E551" s="3" t="s">
        <v>34</v>
      </c>
      <c r="F551" s="3" t="s">
        <v>38</v>
      </c>
      <c r="G551" s="4">
        <v>42344</v>
      </c>
      <c r="H551" s="3">
        <v>100</v>
      </c>
      <c r="I551" s="5">
        <v>1381</v>
      </c>
      <c r="J551" s="5">
        <f t="shared" si="8"/>
        <v>138100</v>
      </c>
      <c r="M551"/>
    </row>
    <row r="552" spans="1:13" ht="30" customHeight="1" x14ac:dyDescent="0.75">
      <c r="A552" s="2">
        <v>551</v>
      </c>
      <c r="B552" s="3" t="s">
        <v>30</v>
      </c>
      <c r="C552" s="3" t="s">
        <v>15</v>
      </c>
      <c r="D552" s="3" t="s">
        <v>20</v>
      </c>
      <c r="E552" s="3" t="s">
        <v>32</v>
      </c>
      <c r="F552" s="3" t="s">
        <v>35</v>
      </c>
      <c r="G552" s="4">
        <v>42344</v>
      </c>
      <c r="H552" s="3">
        <v>60</v>
      </c>
      <c r="I552" s="5">
        <v>718</v>
      </c>
      <c r="J552" s="5">
        <f t="shared" si="8"/>
        <v>43080</v>
      </c>
      <c r="M552"/>
    </row>
    <row r="553" spans="1:13" ht="30" customHeight="1" x14ac:dyDescent="0.75">
      <c r="A553" s="2">
        <v>552</v>
      </c>
      <c r="B553" s="3" t="s">
        <v>23</v>
      </c>
      <c r="C553" s="3" t="s">
        <v>14</v>
      </c>
      <c r="D553" s="3" t="s">
        <v>17</v>
      </c>
      <c r="E553" s="3" t="s">
        <v>32</v>
      </c>
      <c r="F553" s="3" t="s">
        <v>36</v>
      </c>
      <c r="G553" s="4">
        <v>42345</v>
      </c>
      <c r="H553" s="3">
        <v>900</v>
      </c>
      <c r="I553" s="5">
        <v>657</v>
      </c>
      <c r="J553" s="5">
        <f t="shared" si="8"/>
        <v>591300</v>
      </c>
      <c r="M553"/>
    </row>
    <row r="554" spans="1:13" ht="30" customHeight="1" x14ac:dyDescent="0.75">
      <c r="A554" s="2">
        <v>553</v>
      </c>
      <c r="B554" s="3" t="s">
        <v>25</v>
      </c>
      <c r="C554" s="3" t="s">
        <v>12</v>
      </c>
      <c r="D554" s="3" t="s">
        <v>18</v>
      </c>
      <c r="E554" s="3" t="s">
        <v>33</v>
      </c>
      <c r="F554" s="3" t="s">
        <v>35</v>
      </c>
      <c r="G554" s="4">
        <v>42345</v>
      </c>
      <c r="H554" s="3">
        <v>40</v>
      </c>
      <c r="I554" s="5">
        <v>933</v>
      </c>
      <c r="J554" s="5">
        <f t="shared" si="8"/>
        <v>37320</v>
      </c>
      <c r="M554"/>
    </row>
    <row r="555" spans="1:13" ht="30" customHeight="1" x14ac:dyDescent="0.75">
      <c r="A555" s="2">
        <v>554</v>
      </c>
      <c r="B555" s="3" t="s">
        <v>28</v>
      </c>
      <c r="C555" s="3" t="s">
        <v>12</v>
      </c>
      <c r="D555" s="3" t="s">
        <v>19</v>
      </c>
      <c r="E555" s="3" t="s">
        <v>32</v>
      </c>
      <c r="F555" s="3" t="s">
        <v>37</v>
      </c>
      <c r="G555" s="4">
        <v>42346</v>
      </c>
      <c r="H555" s="3">
        <v>250</v>
      </c>
      <c r="I555" s="5">
        <v>522</v>
      </c>
      <c r="J555" s="5">
        <f t="shared" si="8"/>
        <v>130500</v>
      </c>
      <c r="M555"/>
    </row>
    <row r="556" spans="1:13" ht="30" customHeight="1" x14ac:dyDescent="0.75">
      <c r="A556" s="2">
        <v>555</v>
      </c>
      <c r="B556" s="3" t="s">
        <v>24</v>
      </c>
      <c r="C556" s="3" t="s">
        <v>12</v>
      </c>
      <c r="D556" s="3" t="s">
        <v>20</v>
      </c>
      <c r="E556" s="3" t="s">
        <v>34</v>
      </c>
      <c r="F556" s="3" t="s">
        <v>37</v>
      </c>
      <c r="G556" s="4">
        <v>42348</v>
      </c>
      <c r="H556" s="3">
        <v>16</v>
      </c>
      <c r="I556" s="5">
        <v>697</v>
      </c>
      <c r="J556" s="5">
        <f t="shared" si="8"/>
        <v>11152</v>
      </c>
      <c r="M556"/>
    </row>
    <row r="557" spans="1:13" ht="30" customHeight="1" x14ac:dyDescent="0.75">
      <c r="A557" s="2">
        <v>556</v>
      </c>
      <c r="B557" s="3" t="s">
        <v>28</v>
      </c>
      <c r="C557" s="3" t="s">
        <v>10</v>
      </c>
      <c r="D557" s="3" t="s">
        <v>18</v>
      </c>
      <c r="E557" s="3" t="s">
        <v>32</v>
      </c>
      <c r="F557" s="3" t="s">
        <v>35</v>
      </c>
      <c r="G557" s="4">
        <v>42348</v>
      </c>
      <c r="H557" s="3">
        <v>100</v>
      </c>
      <c r="I557" s="5">
        <v>856</v>
      </c>
      <c r="J557" s="5">
        <f t="shared" si="8"/>
        <v>85600</v>
      </c>
      <c r="M557"/>
    </row>
    <row r="558" spans="1:13" ht="30" customHeight="1" x14ac:dyDescent="0.75">
      <c r="A558" s="2">
        <v>557</v>
      </c>
      <c r="B558" s="3" t="s">
        <v>23</v>
      </c>
      <c r="C558" s="3" t="s">
        <v>15</v>
      </c>
      <c r="D558" s="3" t="s">
        <v>20</v>
      </c>
      <c r="E558" s="3" t="s">
        <v>32</v>
      </c>
      <c r="F558" s="3" t="s">
        <v>36</v>
      </c>
      <c r="G558" s="4">
        <v>42349</v>
      </c>
      <c r="H558" s="3">
        <v>300</v>
      </c>
      <c r="I558" s="5">
        <v>940</v>
      </c>
      <c r="J558" s="5">
        <f t="shared" si="8"/>
        <v>282000</v>
      </c>
      <c r="M558"/>
    </row>
    <row r="559" spans="1:13" ht="30" customHeight="1" x14ac:dyDescent="0.75">
      <c r="A559" s="2">
        <v>558</v>
      </c>
      <c r="B559" s="3" t="s">
        <v>25</v>
      </c>
      <c r="C559" s="3" t="s">
        <v>14</v>
      </c>
      <c r="D559" s="3" t="s">
        <v>19</v>
      </c>
      <c r="E559" s="3" t="s">
        <v>32</v>
      </c>
      <c r="F559" s="3" t="s">
        <v>39</v>
      </c>
      <c r="G559" s="4">
        <v>42352</v>
      </c>
      <c r="H559" s="3">
        <v>900</v>
      </c>
      <c r="I559" s="5">
        <v>1316</v>
      </c>
      <c r="J559" s="5">
        <f t="shared" si="8"/>
        <v>1184400</v>
      </c>
      <c r="M559"/>
    </row>
    <row r="560" spans="1:13" ht="30" customHeight="1" x14ac:dyDescent="0.75">
      <c r="A560" s="2">
        <v>559</v>
      </c>
      <c r="B560" s="3" t="s">
        <v>23</v>
      </c>
      <c r="C560" s="3" t="s">
        <v>11</v>
      </c>
      <c r="D560" s="3" t="s">
        <v>20</v>
      </c>
      <c r="E560" s="3" t="s">
        <v>32</v>
      </c>
      <c r="F560" s="3" t="s">
        <v>35</v>
      </c>
      <c r="G560" s="4">
        <v>42354</v>
      </c>
      <c r="H560" s="3">
        <v>45</v>
      </c>
      <c r="I560" s="5">
        <v>1109</v>
      </c>
      <c r="J560" s="5">
        <f t="shared" si="8"/>
        <v>49905</v>
      </c>
      <c r="M560"/>
    </row>
    <row r="561" spans="1:13" ht="30" customHeight="1" x14ac:dyDescent="0.75">
      <c r="A561" s="2">
        <v>560</v>
      </c>
      <c r="B561" s="3" t="s">
        <v>25</v>
      </c>
      <c r="C561" s="3" t="s">
        <v>13</v>
      </c>
      <c r="D561" s="3" t="s">
        <v>19</v>
      </c>
      <c r="E561" s="3" t="s">
        <v>32</v>
      </c>
      <c r="F561" s="3" t="s">
        <v>37</v>
      </c>
      <c r="G561" s="4">
        <v>42354</v>
      </c>
      <c r="H561" s="3">
        <v>25</v>
      </c>
      <c r="I561" s="5">
        <v>1287</v>
      </c>
      <c r="J561" s="5">
        <f t="shared" si="8"/>
        <v>32175</v>
      </c>
      <c r="M561"/>
    </row>
    <row r="562" spans="1:13" ht="30" customHeight="1" x14ac:dyDescent="0.75">
      <c r="A562" s="2">
        <v>561</v>
      </c>
      <c r="B562" s="3" t="s">
        <v>29</v>
      </c>
      <c r="C562" s="3" t="s">
        <v>16</v>
      </c>
      <c r="D562" s="3" t="s">
        <v>17</v>
      </c>
      <c r="E562" s="3" t="s">
        <v>34</v>
      </c>
      <c r="F562" s="3" t="s">
        <v>38</v>
      </c>
      <c r="G562" s="4">
        <v>42355</v>
      </c>
      <c r="H562" s="3">
        <v>20</v>
      </c>
      <c r="I562" s="5">
        <v>657</v>
      </c>
      <c r="J562" s="5">
        <f t="shared" si="8"/>
        <v>13140</v>
      </c>
      <c r="M562"/>
    </row>
    <row r="563" spans="1:13" ht="30" customHeight="1" x14ac:dyDescent="0.75">
      <c r="A563" s="2">
        <v>562</v>
      </c>
      <c r="B563" s="3" t="s">
        <v>27</v>
      </c>
      <c r="C563" s="3" t="s">
        <v>13</v>
      </c>
      <c r="D563" s="3" t="s">
        <v>21</v>
      </c>
      <c r="E563" s="3" t="s">
        <v>33</v>
      </c>
      <c r="F563" s="3" t="s">
        <v>35</v>
      </c>
      <c r="G563" s="4">
        <v>42355</v>
      </c>
      <c r="H563" s="3">
        <v>12</v>
      </c>
      <c r="I563" s="5">
        <v>607</v>
      </c>
      <c r="J563" s="5">
        <f t="shared" si="8"/>
        <v>7284</v>
      </c>
      <c r="M563"/>
    </row>
    <row r="564" spans="1:13" ht="30" customHeight="1" x14ac:dyDescent="0.75">
      <c r="A564" s="2">
        <v>563</v>
      </c>
      <c r="B564" s="3" t="s">
        <v>22</v>
      </c>
      <c r="C564" s="3" t="s">
        <v>9</v>
      </c>
      <c r="D564" s="3" t="s">
        <v>17</v>
      </c>
      <c r="E564" s="3" t="s">
        <v>33</v>
      </c>
      <c r="F564" s="3" t="s">
        <v>38</v>
      </c>
      <c r="G564" s="4">
        <v>42356</v>
      </c>
      <c r="H564" s="3">
        <v>10</v>
      </c>
      <c r="I564" s="5">
        <v>602</v>
      </c>
      <c r="J564" s="5">
        <f t="shared" si="8"/>
        <v>6020</v>
      </c>
      <c r="M564"/>
    </row>
    <row r="565" spans="1:13" ht="30" customHeight="1" x14ac:dyDescent="0.75">
      <c r="A565" s="2">
        <v>564</v>
      </c>
      <c r="B565" s="3" t="s">
        <v>27</v>
      </c>
      <c r="C565" s="3" t="s">
        <v>14</v>
      </c>
      <c r="D565" s="3" t="s">
        <v>17</v>
      </c>
      <c r="E565" s="3" t="s">
        <v>32</v>
      </c>
      <c r="F565" s="3" t="s">
        <v>38</v>
      </c>
      <c r="G565" s="4">
        <v>42356</v>
      </c>
      <c r="H565" s="3">
        <v>375</v>
      </c>
      <c r="I565" s="5">
        <v>790</v>
      </c>
      <c r="J565" s="5">
        <f t="shared" si="8"/>
        <v>296250</v>
      </c>
      <c r="M565"/>
    </row>
    <row r="566" spans="1:13" ht="30" customHeight="1" x14ac:dyDescent="0.75">
      <c r="A566" s="2">
        <v>565</v>
      </c>
      <c r="B566" s="3" t="s">
        <v>27</v>
      </c>
      <c r="C566" s="3" t="s">
        <v>13</v>
      </c>
      <c r="D566" s="3" t="s">
        <v>21</v>
      </c>
      <c r="E566" s="3" t="s">
        <v>34</v>
      </c>
      <c r="F566" s="3" t="s">
        <v>39</v>
      </c>
      <c r="G566" s="4">
        <v>42357</v>
      </c>
      <c r="H566" s="3">
        <v>48</v>
      </c>
      <c r="I566" s="5">
        <v>546</v>
      </c>
      <c r="J566" s="5">
        <f t="shared" si="8"/>
        <v>26208</v>
      </c>
      <c r="M566"/>
    </row>
    <row r="567" spans="1:13" ht="30" customHeight="1" x14ac:dyDescent="0.75">
      <c r="A567" s="2">
        <v>566</v>
      </c>
      <c r="B567" s="3" t="s">
        <v>27</v>
      </c>
      <c r="C567" s="3" t="s">
        <v>11</v>
      </c>
      <c r="D567" s="3" t="s">
        <v>17</v>
      </c>
      <c r="E567" s="3" t="s">
        <v>32</v>
      </c>
      <c r="F567" s="3" t="s">
        <v>39</v>
      </c>
      <c r="G567" s="4">
        <v>42358</v>
      </c>
      <c r="H567" s="3">
        <v>180</v>
      </c>
      <c r="I567" s="5">
        <v>1275</v>
      </c>
      <c r="J567" s="5">
        <f t="shared" si="8"/>
        <v>229500</v>
      </c>
      <c r="M567"/>
    </row>
    <row r="568" spans="1:13" ht="30" customHeight="1" x14ac:dyDescent="0.75">
      <c r="A568" s="2">
        <v>567</v>
      </c>
      <c r="B568" s="3" t="s">
        <v>24</v>
      </c>
      <c r="C568" s="3" t="s">
        <v>16</v>
      </c>
      <c r="D568" s="3" t="s">
        <v>18</v>
      </c>
      <c r="E568" s="3" t="s">
        <v>32</v>
      </c>
      <c r="F568" s="3" t="s">
        <v>38</v>
      </c>
      <c r="G568" s="4">
        <v>42358</v>
      </c>
      <c r="H568" s="3">
        <v>150</v>
      </c>
      <c r="I568" s="5">
        <v>471</v>
      </c>
      <c r="J568" s="5">
        <f t="shared" si="8"/>
        <v>70650</v>
      </c>
      <c r="M568"/>
    </row>
    <row r="569" spans="1:13" ht="30" customHeight="1" x14ac:dyDescent="0.75">
      <c r="A569" s="2">
        <v>568</v>
      </c>
      <c r="B569" s="3" t="s">
        <v>26</v>
      </c>
      <c r="C569" s="3" t="s">
        <v>14</v>
      </c>
      <c r="D569" s="3" t="s">
        <v>17</v>
      </c>
      <c r="E569" s="3" t="s">
        <v>32</v>
      </c>
      <c r="F569" s="3" t="s">
        <v>39</v>
      </c>
      <c r="G569" s="4">
        <v>42359</v>
      </c>
      <c r="H569" s="3">
        <v>450</v>
      </c>
      <c r="I569" s="5">
        <v>1397</v>
      </c>
      <c r="J569" s="5">
        <f t="shared" si="8"/>
        <v>628650</v>
      </c>
      <c r="M569"/>
    </row>
    <row r="570" spans="1:13" ht="30" customHeight="1" x14ac:dyDescent="0.75">
      <c r="A570" s="2">
        <v>569</v>
      </c>
      <c r="B570" s="3" t="s">
        <v>27</v>
      </c>
      <c r="C570" s="3" t="s">
        <v>10</v>
      </c>
      <c r="D570" s="3" t="s">
        <v>18</v>
      </c>
      <c r="E570" s="3" t="s">
        <v>34</v>
      </c>
      <c r="F570" s="3" t="s">
        <v>39</v>
      </c>
      <c r="G570" s="4">
        <v>42360</v>
      </c>
      <c r="H570" s="3">
        <v>6</v>
      </c>
      <c r="I570" s="5">
        <v>320</v>
      </c>
      <c r="J570" s="5">
        <f t="shared" si="8"/>
        <v>1920</v>
      </c>
      <c r="M570"/>
    </row>
    <row r="571" spans="1:13" ht="30" customHeight="1" x14ac:dyDescent="0.75">
      <c r="A571" s="2">
        <v>570</v>
      </c>
      <c r="B571" s="3" t="s">
        <v>28</v>
      </c>
      <c r="C571" s="3" t="s">
        <v>15</v>
      </c>
      <c r="D571" s="3" t="s">
        <v>21</v>
      </c>
      <c r="E571" s="3" t="s">
        <v>33</v>
      </c>
      <c r="F571" s="3" t="s">
        <v>39</v>
      </c>
      <c r="G571" s="4">
        <v>42360</v>
      </c>
      <c r="H571" s="3">
        <v>120</v>
      </c>
      <c r="I571" s="5">
        <v>1180</v>
      </c>
      <c r="J571" s="5">
        <f t="shared" si="8"/>
        <v>141600</v>
      </c>
      <c r="M571"/>
    </row>
    <row r="572" spans="1:13" ht="30" customHeight="1" x14ac:dyDescent="0.75">
      <c r="A572" s="2">
        <v>571</v>
      </c>
      <c r="B572" s="3" t="s">
        <v>25</v>
      </c>
      <c r="C572" s="3" t="s">
        <v>15</v>
      </c>
      <c r="D572" s="3" t="s">
        <v>18</v>
      </c>
      <c r="E572" s="3" t="s">
        <v>32</v>
      </c>
      <c r="F572" s="3" t="s">
        <v>35</v>
      </c>
      <c r="G572" s="4">
        <v>42361</v>
      </c>
      <c r="H572" s="3">
        <v>75</v>
      </c>
      <c r="I572" s="5">
        <v>1068</v>
      </c>
      <c r="J572" s="5">
        <f t="shared" si="8"/>
        <v>80100</v>
      </c>
      <c r="M572"/>
    </row>
    <row r="573" spans="1:13" ht="30" customHeight="1" x14ac:dyDescent="0.75">
      <c r="A573" s="2">
        <v>572</v>
      </c>
      <c r="B573" s="3" t="s">
        <v>6</v>
      </c>
      <c r="C573" s="3" t="s">
        <v>14</v>
      </c>
      <c r="D573" s="3" t="s">
        <v>20</v>
      </c>
      <c r="E573" s="3" t="s">
        <v>32</v>
      </c>
      <c r="F573" s="3" t="s">
        <v>35</v>
      </c>
      <c r="G573" s="4">
        <v>42362</v>
      </c>
      <c r="H573" s="3">
        <v>225</v>
      </c>
      <c r="I573" s="5">
        <v>1196</v>
      </c>
      <c r="J573" s="5">
        <f t="shared" si="8"/>
        <v>269100</v>
      </c>
      <c r="M573"/>
    </row>
    <row r="574" spans="1:13" ht="30" customHeight="1" x14ac:dyDescent="0.75">
      <c r="A574" s="2">
        <v>573</v>
      </c>
      <c r="B574" s="3" t="s">
        <v>27</v>
      </c>
      <c r="C574" s="3" t="s">
        <v>11</v>
      </c>
      <c r="D574" s="3" t="s">
        <v>19</v>
      </c>
      <c r="E574" s="3" t="s">
        <v>34</v>
      </c>
      <c r="F574" s="3" t="s">
        <v>36</v>
      </c>
      <c r="G574" s="4">
        <v>42363</v>
      </c>
      <c r="H574" s="3">
        <v>15</v>
      </c>
      <c r="I574" s="5">
        <v>560</v>
      </c>
      <c r="J574" s="5">
        <f t="shared" si="8"/>
        <v>8400</v>
      </c>
      <c r="M574"/>
    </row>
    <row r="575" spans="1:13" ht="30" customHeight="1" x14ac:dyDescent="0.75">
      <c r="A575" s="2">
        <v>574</v>
      </c>
      <c r="B575" s="3" t="s">
        <v>26</v>
      </c>
      <c r="C575" s="3" t="s">
        <v>14</v>
      </c>
      <c r="D575" s="3" t="s">
        <v>20</v>
      </c>
      <c r="E575" s="3" t="s">
        <v>32</v>
      </c>
      <c r="F575" s="3" t="s">
        <v>35</v>
      </c>
      <c r="G575" s="4">
        <v>42364</v>
      </c>
      <c r="H575" s="3">
        <v>120</v>
      </c>
      <c r="I575" s="5">
        <v>722</v>
      </c>
      <c r="J575" s="5">
        <f t="shared" si="8"/>
        <v>86640</v>
      </c>
      <c r="M575"/>
    </row>
    <row r="576" spans="1:13" ht="30" customHeight="1" x14ac:dyDescent="0.75">
      <c r="A576" s="2">
        <v>575</v>
      </c>
      <c r="B576" s="3" t="s">
        <v>28</v>
      </c>
      <c r="C576" s="3" t="s">
        <v>15</v>
      </c>
      <c r="D576" s="3" t="s">
        <v>19</v>
      </c>
      <c r="E576" s="3" t="s">
        <v>32</v>
      </c>
      <c r="F576" s="3" t="s">
        <v>39</v>
      </c>
      <c r="G576" s="4">
        <v>42366</v>
      </c>
      <c r="H576" s="3">
        <v>150</v>
      </c>
      <c r="I576" s="5">
        <v>561</v>
      </c>
      <c r="J576" s="5">
        <f t="shared" si="8"/>
        <v>84150</v>
      </c>
      <c r="M576"/>
    </row>
    <row r="577" spans="1:13" ht="30" customHeight="1" x14ac:dyDescent="0.75">
      <c r="A577" s="2">
        <v>576</v>
      </c>
      <c r="B577" s="3" t="s">
        <v>26</v>
      </c>
      <c r="C577" s="3" t="s">
        <v>10</v>
      </c>
      <c r="D577" s="3" t="s">
        <v>18</v>
      </c>
      <c r="E577" s="3" t="s">
        <v>34</v>
      </c>
      <c r="F577" s="3" t="s">
        <v>38</v>
      </c>
      <c r="G577" s="4">
        <v>42367</v>
      </c>
      <c r="H577" s="3">
        <v>40</v>
      </c>
      <c r="I577" s="5">
        <v>430</v>
      </c>
      <c r="J577" s="5">
        <f t="shared" si="8"/>
        <v>17200</v>
      </c>
      <c r="M577"/>
    </row>
    <row r="578" spans="1:13" ht="30" customHeight="1" x14ac:dyDescent="0.75">
      <c r="A578" s="2">
        <v>577</v>
      </c>
      <c r="B578" s="3" t="s">
        <v>26</v>
      </c>
      <c r="C578" s="3" t="s">
        <v>14</v>
      </c>
      <c r="D578" s="3" t="s">
        <v>19</v>
      </c>
      <c r="E578" s="3" t="s">
        <v>33</v>
      </c>
      <c r="F578" s="3" t="s">
        <v>38</v>
      </c>
      <c r="G578" s="4">
        <v>42367</v>
      </c>
      <c r="H578" s="3">
        <v>30</v>
      </c>
      <c r="I578" s="5">
        <v>1263</v>
      </c>
      <c r="J578" s="5">
        <f t="shared" ref="J578:J641" si="9">H578*I578</f>
        <v>37890</v>
      </c>
      <c r="M578"/>
    </row>
    <row r="579" spans="1:13" ht="30" customHeight="1" x14ac:dyDescent="0.75">
      <c r="A579" s="2">
        <v>578</v>
      </c>
      <c r="B579" s="3" t="s">
        <v>6</v>
      </c>
      <c r="C579" s="3" t="s">
        <v>12</v>
      </c>
      <c r="D579" s="3" t="s">
        <v>21</v>
      </c>
      <c r="E579" s="3" t="s">
        <v>32</v>
      </c>
      <c r="F579" s="3" t="s">
        <v>35</v>
      </c>
      <c r="G579" s="4">
        <v>42368</v>
      </c>
      <c r="H579" s="3">
        <v>480</v>
      </c>
      <c r="I579" s="5">
        <v>818</v>
      </c>
      <c r="J579" s="5">
        <f t="shared" si="9"/>
        <v>392640</v>
      </c>
      <c r="M579"/>
    </row>
    <row r="580" spans="1:13" ht="30" customHeight="1" x14ac:dyDescent="0.75">
      <c r="A580" s="2">
        <v>579</v>
      </c>
      <c r="B580" s="3" t="s">
        <v>25</v>
      </c>
      <c r="C580" s="3" t="s">
        <v>15</v>
      </c>
      <c r="D580" s="3" t="s">
        <v>17</v>
      </c>
      <c r="E580" s="3" t="s">
        <v>33</v>
      </c>
      <c r="F580" s="3" t="s">
        <v>39</v>
      </c>
      <c r="G580" s="4">
        <v>42368</v>
      </c>
      <c r="H580" s="3">
        <v>45</v>
      </c>
      <c r="I580" s="5">
        <v>711</v>
      </c>
      <c r="J580" s="5">
        <f t="shared" si="9"/>
        <v>31995</v>
      </c>
      <c r="M580"/>
    </row>
    <row r="581" spans="1:13" ht="30" customHeight="1" x14ac:dyDescent="0.75">
      <c r="A581" s="2">
        <v>580</v>
      </c>
      <c r="B581" s="3" t="s">
        <v>27</v>
      </c>
      <c r="C581" s="3" t="s">
        <v>16</v>
      </c>
      <c r="D581" s="3" t="s">
        <v>17</v>
      </c>
      <c r="E581" s="3" t="s">
        <v>32</v>
      </c>
      <c r="F581" s="3" t="s">
        <v>38</v>
      </c>
      <c r="G581" s="4">
        <v>42370</v>
      </c>
      <c r="H581" s="3">
        <v>125</v>
      </c>
      <c r="I581" s="5">
        <v>1486</v>
      </c>
      <c r="J581" s="5">
        <f t="shared" si="9"/>
        <v>185750</v>
      </c>
      <c r="M581"/>
    </row>
    <row r="582" spans="1:13" ht="30" customHeight="1" x14ac:dyDescent="0.75">
      <c r="A582" s="2">
        <v>581</v>
      </c>
      <c r="B582" s="3" t="s">
        <v>24</v>
      </c>
      <c r="C582" s="3" t="s">
        <v>16</v>
      </c>
      <c r="D582" s="3" t="s">
        <v>21</v>
      </c>
      <c r="E582" s="3" t="s">
        <v>32</v>
      </c>
      <c r="F582" s="3" t="s">
        <v>37</v>
      </c>
      <c r="G582" s="4">
        <v>42372</v>
      </c>
      <c r="H582" s="3">
        <v>160</v>
      </c>
      <c r="I582" s="5">
        <v>1494</v>
      </c>
      <c r="J582" s="5">
        <f t="shared" si="9"/>
        <v>239040</v>
      </c>
      <c r="M582"/>
    </row>
    <row r="583" spans="1:13" ht="30" customHeight="1" x14ac:dyDescent="0.75">
      <c r="A583" s="2">
        <v>582</v>
      </c>
      <c r="B583" s="3" t="s">
        <v>30</v>
      </c>
      <c r="C583" s="3" t="s">
        <v>16</v>
      </c>
      <c r="D583" s="3" t="s">
        <v>21</v>
      </c>
      <c r="E583" s="3" t="s">
        <v>33</v>
      </c>
      <c r="F583" s="3" t="s">
        <v>36</v>
      </c>
      <c r="G583" s="4">
        <v>42372</v>
      </c>
      <c r="H583" s="3">
        <v>300</v>
      </c>
      <c r="I583" s="5">
        <v>655</v>
      </c>
      <c r="J583" s="5">
        <f t="shared" si="9"/>
        <v>196500</v>
      </c>
      <c r="M583"/>
    </row>
    <row r="584" spans="1:13" ht="30" customHeight="1" x14ac:dyDescent="0.75">
      <c r="A584" s="2">
        <v>583</v>
      </c>
      <c r="B584" s="3" t="s">
        <v>24</v>
      </c>
      <c r="C584" s="3" t="s">
        <v>16</v>
      </c>
      <c r="D584" s="3" t="s">
        <v>19</v>
      </c>
      <c r="E584" s="3" t="s">
        <v>33</v>
      </c>
      <c r="F584" s="3" t="s">
        <v>39</v>
      </c>
      <c r="G584" s="4">
        <v>42372</v>
      </c>
      <c r="H584" s="3">
        <v>36</v>
      </c>
      <c r="I584" s="5">
        <v>885</v>
      </c>
      <c r="J584" s="5">
        <f t="shared" si="9"/>
        <v>31860</v>
      </c>
      <c r="M584"/>
    </row>
    <row r="585" spans="1:13" ht="30" customHeight="1" x14ac:dyDescent="0.75">
      <c r="A585" s="2">
        <v>584</v>
      </c>
      <c r="B585" s="3" t="s">
        <v>28</v>
      </c>
      <c r="C585" s="3" t="s">
        <v>12</v>
      </c>
      <c r="D585" s="3" t="s">
        <v>20</v>
      </c>
      <c r="E585" s="3" t="s">
        <v>33</v>
      </c>
      <c r="F585" s="3" t="s">
        <v>36</v>
      </c>
      <c r="G585" s="4">
        <v>42373</v>
      </c>
      <c r="H585" s="3">
        <v>400</v>
      </c>
      <c r="I585" s="5">
        <v>352</v>
      </c>
      <c r="J585" s="5">
        <f t="shared" si="9"/>
        <v>140800</v>
      </c>
      <c r="M585"/>
    </row>
    <row r="586" spans="1:13" ht="30" customHeight="1" x14ac:dyDescent="0.75">
      <c r="A586" s="2">
        <v>585</v>
      </c>
      <c r="B586" s="3" t="s">
        <v>23</v>
      </c>
      <c r="C586" s="3" t="s">
        <v>13</v>
      </c>
      <c r="D586" s="3" t="s">
        <v>21</v>
      </c>
      <c r="E586" s="3" t="s">
        <v>33</v>
      </c>
      <c r="F586" s="3" t="s">
        <v>39</v>
      </c>
      <c r="G586" s="4">
        <v>42375</v>
      </c>
      <c r="H586" s="3">
        <v>72</v>
      </c>
      <c r="I586" s="5">
        <v>926</v>
      </c>
      <c r="J586" s="5">
        <f t="shared" si="9"/>
        <v>66672</v>
      </c>
      <c r="M586"/>
    </row>
    <row r="587" spans="1:13" ht="30" customHeight="1" x14ac:dyDescent="0.75">
      <c r="A587" s="2">
        <v>586</v>
      </c>
      <c r="B587" s="3" t="s">
        <v>6</v>
      </c>
      <c r="C587" s="3" t="s">
        <v>11</v>
      </c>
      <c r="D587" s="3" t="s">
        <v>19</v>
      </c>
      <c r="E587" s="3" t="s">
        <v>33</v>
      </c>
      <c r="F587" s="3" t="s">
        <v>37</v>
      </c>
      <c r="G587" s="4">
        <v>42376</v>
      </c>
      <c r="H587" s="3">
        <v>54</v>
      </c>
      <c r="I587" s="5">
        <v>379</v>
      </c>
      <c r="J587" s="5">
        <f t="shared" si="9"/>
        <v>20466</v>
      </c>
      <c r="M587"/>
    </row>
    <row r="588" spans="1:13" ht="30" customHeight="1" x14ac:dyDescent="0.75">
      <c r="A588" s="2">
        <v>587</v>
      </c>
      <c r="B588" s="3" t="s">
        <v>27</v>
      </c>
      <c r="C588" s="3" t="s">
        <v>9</v>
      </c>
      <c r="D588" s="3" t="s">
        <v>20</v>
      </c>
      <c r="E588" s="3" t="s">
        <v>33</v>
      </c>
      <c r="F588" s="3" t="s">
        <v>36</v>
      </c>
      <c r="G588" s="4">
        <v>42376</v>
      </c>
      <c r="H588" s="3">
        <v>45</v>
      </c>
      <c r="I588" s="5">
        <v>820</v>
      </c>
      <c r="J588" s="5">
        <f t="shared" si="9"/>
        <v>36900</v>
      </c>
      <c r="M588"/>
    </row>
    <row r="589" spans="1:13" ht="30" customHeight="1" x14ac:dyDescent="0.75">
      <c r="A589" s="2">
        <v>588</v>
      </c>
      <c r="B589" s="3" t="s">
        <v>22</v>
      </c>
      <c r="C589" s="3" t="s">
        <v>11</v>
      </c>
      <c r="D589" s="3" t="s">
        <v>17</v>
      </c>
      <c r="E589" s="3" t="s">
        <v>33</v>
      </c>
      <c r="F589" s="3" t="s">
        <v>35</v>
      </c>
      <c r="G589" s="4">
        <v>42377</v>
      </c>
      <c r="H589" s="3">
        <v>9</v>
      </c>
      <c r="I589" s="5">
        <v>700</v>
      </c>
      <c r="J589" s="5">
        <f t="shared" si="9"/>
        <v>6300</v>
      </c>
      <c r="M589"/>
    </row>
    <row r="590" spans="1:13" ht="30" customHeight="1" x14ac:dyDescent="0.75">
      <c r="A590" s="2">
        <v>589</v>
      </c>
      <c r="B590" s="3" t="s">
        <v>24</v>
      </c>
      <c r="C590" s="3" t="s">
        <v>16</v>
      </c>
      <c r="D590" s="3" t="s">
        <v>20</v>
      </c>
      <c r="E590" s="3" t="s">
        <v>34</v>
      </c>
      <c r="F590" s="3" t="s">
        <v>39</v>
      </c>
      <c r="G590" s="4">
        <v>42378</v>
      </c>
      <c r="H590" s="3">
        <v>54</v>
      </c>
      <c r="I590" s="5">
        <v>1340</v>
      </c>
      <c r="J590" s="5">
        <f t="shared" si="9"/>
        <v>72360</v>
      </c>
      <c r="M590"/>
    </row>
    <row r="591" spans="1:13" ht="30" customHeight="1" x14ac:dyDescent="0.75">
      <c r="A591" s="2">
        <v>590</v>
      </c>
      <c r="B591" s="3" t="s">
        <v>22</v>
      </c>
      <c r="C591" s="3" t="s">
        <v>13</v>
      </c>
      <c r="D591" s="3" t="s">
        <v>21</v>
      </c>
      <c r="E591" s="3" t="s">
        <v>34</v>
      </c>
      <c r="F591" s="3" t="s">
        <v>35</v>
      </c>
      <c r="G591" s="4">
        <v>42378</v>
      </c>
      <c r="H591" s="3">
        <v>40</v>
      </c>
      <c r="I591" s="5">
        <v>486</v>
      </c>
      <c r="J591" s="5">
        <f t="shared" si="9"/>
        <v>19440</v>
      </c>
      <c r="M591"/>
    </row>
    <row r="592" spans="1:13" ht="30" customHeight="1" x14ac:dyDescent="0.75">
      <c r="A592" s="2">
        <v>591</v>
      </c>
      <c r="B592" s="3" t="s">
        <v>30</v>
      </c>
      <c r="C592" s="3" t="s">
        <v>13</v>
      </c>
      <c r="D592" s="3" t="s">
        <v>19</v>
      </c>
      <c r="E592" s="3" t="s">
        <v>34</v>
      </c>
      <c r="F592" s="3" t="s">
        <v>35</v>
      </c>
      <c r="G592" s="4">
        <v>42380</v>
      </c>
      <c r="H592" s="3">
        <v>21</v>
      </c>
      <c r="I592" s="5">
        <v>948</v>
      </c>
      <c r="J592" s="5">
        <f t="shared" si="9"/>
        <v>19908</v>
      </c>
      <c r="M592"/>
    </row>
    <row r="593" spans="1:13" ht="30" customHeight="1" x14ac:dyDescent="0.75">
      <c r="A593" s="2">
        <v>592</v>
      </c>
      <c r="B593" s="3" t="s">
        <v>28</v>
      </c>
      <c r="C593" s="3" t="s">
        <v>9</v>
      </c>
      <c r="D593" s="3" t="s">
        <v>21</v>
      </c>
      <c r="E593" s="3" t="s">
        <v>34</v>
      </c>
      <c r="F593" s="3" t="s">
        <v>38</v>
      </c>
      <c r="G593" s="4">
        <v>42382</v>
      </c>
      <c r="H593" s="3">
        <v>800</v>
      </c>
      <c r="I593" s="5">
        <v>278</v>
      </c>
      <c r="J593" s="5">
        <f t="shared" si="9"/>
        <v>222400</v>
      </c>
      <c r="M593"/>
    </row>
    <row r="594" spans="1:13" ht="30" customHeight="1" x14ac:dyDescent="0.75">
      <c r="A594" s="2">
        <v>593</v>
      </c>
      <c r="B594" s="3" t="s">
        <v>23</v>
      </c>
      <c r="C594" s="3" t="s">
        <v>10</v>
      </c>
      <c r="D594" s="3" t="s">
        <v>19</v>
      </c>
      <c r="E594" s="3" t="s">
        <v>33</v>
      </c>
      <c r="F594" s="3" t="s">
        <v>37</v>
      </c>
      <c r="G594" s="4">
        <v>42382</v>
      </c>
      <c r="H594" s="3">
        <v>42</v>
      </c>
      <c r="I594" s="5">
        <v>625</v>
      </c>
      <c r="J594" s="5">
        <f t="shared" si="9"/>
        <v>26250</v>
      </c>
      <c r="M594"/>
    </row>
    <row r="595" spans="1:13" ht="30" customHeight="1" x14ac:dyDescent="0.75">
      <c r="A595" s="2">
        <v>594</v>
      </c>
      <c r="B595" s="3" t="s">
        <v>27</v>
      </c>
      <c r="C595" s="3" t="s">
        <v>11</v>
      </c>
      <c r="D595" s="3" t="s">
        <v>18</v>
      </c>
      <c r="E595" s="3" t="s">
        <v>32</v>
      </c>
      <c r="F595" s="3" t="s">
        <v>38</v>
      </c>
      <c r="G595" s="4">
        <v>42382</v>
      </c>
      <c r="H595" s="3">
        <v>150</v>
      </c>
      <c r="I595" s="5">
        <v>417</v>
      </c>
      <c r="J595" s="5">
        <f t="shared" si="9"/>
        <v>62550</v>
      </c>
      <c r="M595"/>
    </row>
    <row r="596" spans="1:13" ht="30" customHeight="1" x14ac:dyDescent="0.75">
      <c r="A596" s="2">
        <v>595</v>
      </c>
      <c r="B596" s="3" t="s">
        <v>30</v>
      </c>
      <c r="C596" s="3" t="s">
        <v>16</v>
      </c>
      <c r="D596" s="3" t="s">
        <v>21</v>
      </c>
      <c r="E596" s="3" t="s">
        <v>32</v>
      </c>
      <c r="F596" s="3" t="s">
        <v>36</v>
      </c>
      <c r="G596" s="4">
        <v>42383</v>
      </c>
      <c r="H596" s="3">
        <v>2400</v>
      </c>
      <c r="I596" s="5">
        <v>1163</v>
      </c>
      <c r="J596" s="5">
        <f t="shared" si="9"/>
        <v>2791200</v>
      </c>
      <c r="M596"/>
    </row>
    <row r="597" spans="1:13" ht="30" customHeight="1" x14ac:dyDescent="0.75">
      <c r="A597" s="2">
        <v>596</v>
      </c>
      <c r="B597" s="3" t="s">
        <v>30</v>
      </c>
      <c r="C597" s="3" t="s">
        <v>16</v>
      </c>
      <c r="D597" s="3" t="s">
        <v>17</v>
      </c>
      <c r="E597" s="3" t="s">
        <v>33</v>
      </c>
      <c r="F597" s="3" t="s">
        <v>38</v>
      </c>
      <c r="G597" s="4">
        <v>42383</v>
      </c>
      <c r="H597" s="3">
        <v>135</v>
      </c>
      <c r="I597" s="5">
        <v>1130</v>
      </c>
      <c r="J597" s="5">
        <f t="shared" si="9"/>
        <v>152550</v>
      </c>
      <c r="M597"/>
    </row>
    <row r="598" spans="1:13" ht="30" customHeight="1" x14ac:dyDescent="0.75">
      <c r="A598" s="2">
        <v>597</v>
      </c>
      <c r="B598" s="3" t="s">
        <v>6</v>
      </c>
      <c r="C598" s="3" t="s">
        <v>16</v>
      </c>
      <c r="D598" s="3" t="s">
        <v>17</v>
      </c>
      <c r="E598" s="3" t="s">
        <v>34</v>
      </c>
      <c r="F598" s="3" t="s">
        <v>37</v>
      </c>
      <c r="G598" s="4">
        <v>42385</v>
      </c>
      <c r="H598" s="3">
        <v>27</v>
      </c>
      <c r="I598" s="5">
        <v>1047</v>
      </c>
      <c r="J598" s="5">
        <f t="shared" si="9"/>
        <v>28269</v>
      </c>
      <c r="M598"/>
    </row>
    <row r="599" spans="1:13" ht="30" customHeight="1" x14ac:dyDescent="0.75">
      <c r="A599" s="2">
        <v>598</v>
      </c>
      <c r="B599" s="3" t="s">
        <v>23</v>
      </c>
      <c r="C599" s="3" t="s">
        <v>14</v>
      </c>
      <c r="D599" s="3" t="s">
        <v>17</v>
      </c>
      <c r="E599" s="3" t="s">
        <v>34</v>
      </c>
      <c r="F599" s="3" t="s">
        <v>35</v>
      </c>
      <c r="G599" s="4">
        <v>42385</v>
      </c>
      <c r="H599" s="3">
        <v>9</v>
      </c>
      <c r="I599" s="5">
        <v>1234</v>
      </c>
      <c r="J599" s="5">
        <f t="shared" si="9"/>
        <v>11106</v>
      </c>
      <c r="M599"/>
    </row>
    <row r="600" spans="1:13" ht="30" customHeight="1" x14ac:dyDescent="0.75">
      <c r="A600" s="2">
        <v>599</v>
      </c>
      <c r="B600" s="3" t="s">
        <v>22</v>
      </c>
      <c r="C600" s="3" t="s">
        <v>13</v>
      </c>
      <c r="D600" s="3" t="s">
        <v>21</v>
      </c>
      <c r="E600" s="3" t="s">
        <v>32</v>
      </c>
      <c r="F600" s="3" t="s">
        <v>39</v>
      </c>
      <c r="G600" s="4">
        <v>42386</v>
      </c>
      <c r="H600" s="3">
        <v>300</v>
      </c>
      <c r="I600" s="5">
        <v>1117</v>
      </c>
      <c r="J600" s="5">
        <f t="shared" si="9"/>
        <v>335100</v>
      </c>
      <c r="M600"/>
    </row>
    <row r="601" spans="1:13" ht="30" customHeight="1" x14ac:dyDescent="0.75">
      <c r="A601" s="2">
        <v>600</v>
      </c>
      <c r="B601" s="3" t="s">
        <v>27</v>
      </c>
      <c r="C601" s="3" t="s">
        <v>15</v>
      </c>
      <c r="D601" s="3" t="s">
        <v>18</v>
      </c>
      <c r="E601" s="3" t="s">
        <v>32</v>
      </c>
      <c r="F601" s="3" t="s">
        <v>38</v>
      </c>
      <c r="G601" s="4">
        <v>42387</v>
      </c>
      <c r="H601" s="3">
        <v>50</v>
      </c>
      <c r="I601" s="5">
        <v>1045</v>
      </c>
      <c r="J601" s="5">
        <f t="shared" si="9"/>
        <v>52250</v>
      </c>
      <c r="M601"/>
    </row>
    <row r="602" spans="1:13" ht="30" customHeight="1" x14ac:dyDescent="0.75">
      <c r="A602" s="2">
        <v>601</v>
      </c>
      <c r="B602" s="3" t="s">
        <v>29</v>
      </c>
      <c r="C602" s="3" t="s">
        <v>12</v>
      </c>
      <c r="D602" s="3" t="s">
        <v>19</v>
      </c>
      <c r="E602" s="3" t="s">
        <v>34</v>
      </c>
      <c r="F602" s="3" t="s">
        <v>37</v>
      </c>
      <c r="G602" s="4">
        <v>42387</v>
      </c>
      <c r="H602" s="3">
        <v>6</v>
      </c>
      <c r="I602" s="5">
        <v>481</v>
      </c>
      <c r="J602" s="5">
        <f t="shared" si="9"/>
        <v>2886</v>
      </c>
      <c r="M602"/>
    </row>
    <row r="603" spans="1:13" ht="30" customHeight="1" x14ac:dyDescent="0.75">
      <c r="A603" s="2">
        <v>602</v>
      </c>
      <c r="B603" s="3" t="s">
        <v>24</v>
      </c>
      <c r="C603" s="3" t="s">
        <v>13</v>
      </c>
      <c r="D603" s="3" t="s">
        <v>21</v>
      </c>
      <c r="E603" s="3" t="s">
        <v>34</v>
      </c>
      <c r="F603" s="3" t="s">
        <v>35</v>
      </c>
      <c r="G603" s="4">
        <v>42387</v>
      </c>
      <c r="H603" s="3">
        <v>8</v>
      </c>
      <c r="I603" s="5">
        <v>1295</v>
      </c>
      <c r="J603" s="5">
        <f t="shared" si="9"/>
        <v>10360</v>
      </c>
      <c r="M603"/>
    </row>
    <row r="604" spans="1:13" ht="30" customHeight="1" x14ac:dyDescent="0.75">
      <c r="A604" s="2">
        <v>603</v>
      </c>
      <c r="B604" s="3" t="s">
        <v>22</v>
      </c>
      <c r="C604" s="3" t="s">
        <v>15</v>
      </c>
      <c r="D604" s="3" t="s">
        <v>18</v>
      </c>
      <c r="E604" s="3" t="s">
        <v>34</v>
      </c>
      <c r="F604" s="3" t="s">
        <v>36</v>
      </c>
      <c r="G604" s="4">
        <v>42389</v>
      </c>
      <c r="H604" s="3">
        <v>45</v>
      </c>
      <c r="I604" s="5">
        <v>409</v>
      </c>
      <c r="J604" s="5">
        <f t="shared" si="9"/>
        <v>18405</v>
      </c>
      <c r="M604"/>
    </row>
    <row r="605" spans="1:13" ht="30" customHeight="1" x14ac:dyDescent="0.75">
      <c r="A605" s="2">
        <v>604</v>
      </c>
      <c r="B605" s="3" t="s">
        <v>22</v>
      </c>
      <c r="C605" s="3" t="s">
        <v>13</v>
      </c>
      <c r="D605" s="3" t="s">
        <v>18</v>
      </c>
      <c r="E605" s="3" t="s">
        <v>32</v>
      </c>
      <c r="F605" s="3" t="s">
        <v>37</v>
      </c>
      <c r="G605" s="4">
        <v>42389</v>
      </c>
      <c r="H605" s="3">
        <v>25</v>
      </c>
      <c r="I605" s="5">
        <v>1211</v>
      </c>
      <c r="J605" s="5">
        <f t="shared" si="9"/>
        <v>30275</v>
      </c>
      <c r="M605"/>
    </row>
    <row r="606" spans="1:13" ht="30" customHeight="1" x14ac:dyDescent="0.75">
      <c r="A606" s="2">
        <v>605</v>
      </c>
      <c r="B606" s="3" t="s">
        <v>26</v>
      </c>
      <c r="C606" s="3" t="s">
        <v>14</v>
      </c>
      <c r="D606" s="3" t="s">
        <v>17</v>
      </c>
      <c r="E606" s="3" t="s">
        <v>34</v>
      </c>
      <c r="F606" s="3" t="s">
        <v>38</v>
      </c>
      <c r="G606" s="4">
        <v>42390</v>
      </c>
      <c r="H606" s="3">
        <v>90</v>
      </c>
      <c r="I606" s="5">
        <v>1345</v>
      </c>
      <c r="J606" s="5">
        <f t="shared" si="9"/>
        <v>121050</v>
      </c>
      <c r="M606"/>
    </row>
    <row r="607" spans="1:13" ht="30" customHeight="1" x14ac:dyDescent="0.75">
      <c r="A607" s="2">
        <v>606</v>
      </c>
      <c r="B607" s="3" t="s">
        <v>6</v>
      </c>
      <c r="C607" s="3" t="s">
        <v>14</v>
      </c>
      <c r="D607" s="3" t="s">
        <v>17</v>
      </c>
      <c r="E607" s="3" t="s">
        <v>34</v>
      </c>
      <c r="F607" s="3" t="s">
        <v>35</v>
      </c>
      <c r="G607" s="4">
        <v>42391</v>
      </c>
      <c r="H607" s="3">
        <v>72</v>
      </c>
      <c r="I607" s="5">
        <v>794</v>
      </c>
      <c r="J607" s="5">
        <f t="shared" si="9"/>
        <v>57168</v>
      </c>
      <c r="M607"/>
    </row>
    <row r="608" spans="1:13" ht="30" customHeight="1" x14ac:dyDescent="0.75">
      <c r="A608" s="2">
        <v>607</v>
      </c>
      <c r="B608" s="3" t="s">
        <v>25</v>
      </c>
      <c r="C608" s="3" t="s">
        <v>15</v>
      </c>
      <c r="D608" s="3" t="s">
        <v>21</v>
      </c>
      <c r="E608" s="3" t="s">
        <v>33</v>
      </c>
      <c r="F608" s="3" t="s">
        <v>37</v>
      </c>
      <c r="G608" s="4">
        <v>42392</v>
      </c>
      <c r="H608" s="3">
        <v>140</v>
      </c>
      <c r="I608" s="5">
        <v>404</v>
      </c>
      <c r="J608" s="5">
        <f t="shared" si="9"/>
        <v>56560</v>
      </c>
      <c r="M608"/>
    </row>
    <row r="609" spans="1:13" ht="30" customHeight="1" x14ac:dyDescent="0.75">
      <c r="A609" s="2">
        <v>608</v>
      </c>
      <c r="B609" s="3" t="s">
        <v>22</v>
      </c>
      <c r="C609" s="3" t="s">
        <v>10</v>
      </c>
      <c r="D609" s="3" t="s">
        <v>21</v>
      </c>
      <c r="E609" s="3" t="s">
        <v>32</v>
      </c>
      <c r="F609" s="3" t="s">
        <v>38</v>
      </c>
      <c r="G609" s="4">
        <v>42392</v>
      </c>
      <c r="H609" s="3">
        <v>1600</v>
      </c>
      <c r="I609" s="5">
        <v>1417</v>
      </c>
      <c r="J609" s="5">
        <f t="shared" si="9"/>
        <v>2267200</v>
      </c>
      <c r="M609"/>
    </row>
    <row r="610" spans="1:13" ht="30" customHeight="1" x14ac:dyDescent="0.75">
      <c r="A610" s="2">
        <v>609</v>
      </c>
      <c r="B610" s="3" t="s">
        <v>29</v>
      </c>
      <c r="C610" s="3" t="s">
        <v>14</v>
      </c>
      <c r="D610" s="3" t="s">
        <v>19</v>
      </c>
      <c r="E610" s="3" t="s">
        <v>32</v>
      </c>
      <c r="F610" s="3" t="s">
        <v>38</v>
      </c>
      <c r="G610" s="4">
        <v>42393</v>
      </c>
      <c r="H610" s="3">
        <v>375</v>
      </c>
      <c r="I610" s="5">
        <v>1236</v>
      </c>
      <c r="J610" s="5">
        <f t="shared" si="9"/>
        <v>463500</v>
      </c>
      <c r="M610"/>
    </row>
    <row r="611" spans="1:13" ht="30" customHeight="1" x14ac:dyDescent="0.75">
      <c r="A611" s="2">
        <v>610</v>
      </c>
      <c r="B611" s="3" t="s">
        <v>22</v>
      </c>
      <c r="C611" s="3" t="s">
        <v>13</v>
      </c>
      <c r="D611" s="3" t="s">
        <v>20</v>
      </c>
      <c r="E611" s="3" t="s">
        <v>32</v>
      </c>
      <c r="F611" s="3" t="s">
        <v>39</v>
      </c>
      <c r="G611" s="4">
        <v>42393</v>
      </c>
      <c r="H611" s="3">
        <v>30</v>
      </c>
      <c r="I611" s="5">
        <v>731</v>
      </c>
      <c r="J611" s="5">
        <f t="shared" si="9"/>
        <v>21930</v>
      </c>
      <c r="M611"/>
    </row>
    <row r="612" spans="1:13" ht="30" customHeight="1" x14ac:dyDescent="0.75">
      <c r="A612" s="2">
        <v>611</v>
      </c>
      <c r="B612" s="3" t="s">
        <v>26</v>
      </c>
      <c r="C612" s="3" t="s">
        <v>9</v>
      </c>
      <c r="D612" s="3" t="s">
        <v>19</v>
      </c>
      <c r="E612" s="3" t="s">
        <v>32</v>
      </c>
      <c r="F612" s="3" t="s">
        <v>39</v>
      </c>
      <c r="G612" s="4">
        <v>42393</v>
      </c>
      <c r="H612" s="3">
        <v>270</v>
      </c>
      <c r="I612" s="5">
        <v>649</v>
      </c>
      <c r="J612" s="5">
        <f t="shared" si="9"/>
        <v>175230</v>
      </c>
      <c r="M612"/>
    </row>
    <row r="613" spans="1:13" ht="30" customHeight="1" x14ac:dyDescent="0.75">
      <c r="A613" s="2">
        <v>612</v>
      </c>
      <c r="B613" s="3" t="s">
        <v>27</v>
      </c>
      <c r="C613" s="3" t="s">
        <v>16</v>
      </c>
      <c r="D613" s="3" t="s">
        <v>20</v>
      </c>
      <c r="E613" s="3" t="s">
        <v>34</v>
      </c>
      <c r="F613" s="3" t="s">
        <v>38</v>
      </c>
      <c r="G613" s="4">
        <v>42395</v>
      </c>
      <c r="H613" s="3">
        <v>25</v>
      </c>
      <c r="I613" s="5">
        <v>300</v>
      </c>
      <c r="J613" s="5">
        <f t="shared" si="9"/>
        <v>7500</v>
      </c>
      <c r="M613"/>
    </row>
    <row r="614" spans="1:13" ht="30" customHeight="1" x14ac:dyDescent="0.75">
      <c r="A614" s="2">
        <v>613</v>
      </c>
      <c r="B614" s="3" t="s">
        <v>28</v>
      </c>
      <c r="C614" s="3" t="s">
        <v>11</v>
      </c>
      <c r="D614" s="3" t="s">
        <v>21</v>
      </c>
      <c r="E614" s="3" t="s">
        <v>32</v>
      </c>
      <c r="F614" s="3" t="s">
        <v>36</v>
      </c>
      <c r="G614" s="4">
        <v>42395</v>
      </c>
      <c r="H614" s="3">
        <v>13500</v>
      </c>
      <c r="I614" s="5">
        <v>1146</v>
      </c>
      <c r="J614" s="5">
        <f t="shared" si="9"/>
        <v>15471000</v>
      </c>
      <c r="M614"/>
    </row>
    <row r="615" spans="1:13" ht="30" customHeight="1" x14ac:dyDescent="0.75">
      <c r="A615" s="2">
        <v>614</v>
      </c>
      <c r="B615" s="3" t="s">
        <v>6</v>
      </c>
      <c r="C615" s="3" t="s">
        <v>13</v>
      </c>
      <c r="D615" s="3" t="s">
        <v>18</v>
      </c>
      <c r="E615" s="3" t="s">
        <v>33</v>
      </c>
      <c r="F615" s="3" t="s">
        <v>37</v>
      </c>
      <c r="G615" s="4">
        <v>42396</v>
      </c>
      <c r="H615" s="3">
        <v>9</v>
      </c>
      <c r="I615" s="5">
        <v>717</v>
      </c>
      <c r="J615" s="5">
        <f t="shared" si="9"/>
        <v>6453</v>
      </c>
      <c r="M615"/>
    </row>
    <row r="616" spans="1:13" ht="30" customHeight="1" x14ac:dyDescent="0.75">
      <c r="A616" s="2">
        <v>615</v>
      </c>
      <c r="B616" s="3" t="s">
        <v>29</v>
      </c>
      <c r="C616" s="3" t="s">
        <v>11</v>
      </c>
      <c r="D616" s="3" t="s">
        <v>20</v>
      </c>
      <c r="E616" s="3" t="s">
        <v>33</v>
      </c>
      <c r="F616" s="3" t="s">
        <v>39</v>
      </c>
      <c r="G616" s="4">
        <v>42397</v>
      </c>
      <c r="H616" s="3">
        <v>81</v>
      </c>
      <c r="I616" s="5">
        <v>1192</v>
      </c>
      <c r="J616" s="5">
        <f t="shared" si="9"/>
        <v>96552</v>
      </c>
      <c r="M616"/>
    </row>
    <row r="617" spans="1:13" ht="30" customHeight="1" x14ac:dyDescent="0.75">
      <c r="A617" s="2">
        <v>616</v>
      </c>
      <c r="B617" s="3" t="s">
        <v>24</v>
      </c>
      <c r="C617" s="3" t="s">
        <v>16</v>
      </c>
      <c r="D617" s="3" t="s">
        <v>18</v>
      </c>
      <c r="E617" s="3" t="s">
        <v>34</v>
      </c>
      <c r="F617" s="3" t="s">
        <v>38</v>
      </c>
      <c r="G617" s="4">
        <v>42398</v>
      </c>
      <c r="H617" s="3">
        <v>10</v>
      </c>
      <c r="I617" s="5">
        <v>416</v>
      </c>
      <c r="J617" s="5">
        <f t="shared" si="9"/>
        <v>4160</v>
      </c>
      <c r="M617"/>
    </row>
    <row r="618" spans="1:13" ht="30" customHeight="1" x14ac:dyDescent="0.75">
      <c r="A618" s="2">
        <v>617</v>
      </c>
      <c r="B618" s="3" t="s">
        <v>27</v>
      </c>
      <c r="C618" s="3" t="s">
        <v>9</v>
      </c>
      <c r="D618" s="3" t="s">
        <v>18</v>
      </c>
      <c r="E618" s="3" t="s">
        <v>33</v>
      </c>
      <c r="F618" s="3" t="s">
        <v>36</v>
      </c>
      <c r="G618" s="4">
        <v>42399</v>
      </c>
      <c r="H618" s="3">
        <v>5</v>
      </c>
      <c r="I618" s="5">
        <v>1239</v>
      </c>
      <c r="J618" s="5">
        <f t="shared" si="9"/>
        <v>6195</v>
      </c>
      <c r="M618"/>
    </row>
    <row r="619" spans="1:13" ht="30" customHeight="1" x14ac:dyDescent="0.75">
      <c r="A619" s="2">
        <v>618</v>
      </c>
      <c r="B619" s="3" t="s">
        <v>23</v>
      </c>
      <c r="C619" s="3" t="s">
        <v>14</v>
      </c>
      <c r="D619" s="3" t="s">
        <v>17</v>
      </c>
      <c r="E619" s="3" t="s">
        <v>32</v>
      </c>
      <c r="F619" s="3" t="s">
        <v>35</v>
      </c>
      <c r="G619" s="4">
        <v>42400</v>
      </c>
      <c r="H619" s="3">
        <v>360</v>
      </c>
      <c r="I619" s="5">
        <v>832</v>
      </c>
      <c r="J619" s="5">
        <f t="shared" si="9"/>
        <v>299520</v>
      </c>
      <c r="M619"/>
    </row>
    <row r="620" spans="1:13" ht="30" customHeight="1" x14ac:dyDescent="0.75">
      <c r="A620" s="2">
        <v>619</v>
      </c>
      <c r="B620" s="3" t="s">
        <v>30</v>
      </c>
      <c r="C620" s="3" t="s">
        <v>12</v>
      </c>
      <c r="D620" s="3" t="s">
        <v>19</v>
      </c>
      <c r="E620" s="3" t="s">
        <v>32</v>
      </c>
      <c r="F620" s="3" t="s">
        <v>39</v>
      </c>
      <c r="G620" s="4">
        <v>42400</v>
      </c>
      <c r="H620" s="3">
        <v>810</v>
      </c>
      <c r="I620" s="5">
        <v>1428</v>
      </c>
      <c r="J620" s="5">
        <f t="shared" si="9"/>
        <v>1156680</v>
      </c>
      <c r="M620"/>
    </row>
    <row r="621" spans="1:13" ht="30" customHeight="1" x14ac:dyDescent="0.75">
      <c r="A621" s="2">
        <v>620</v>
      </c>
      <c r="B621" s="3" t="s">
        <v>25</v>
      </c>
      <c r="C621" s="3" t="s">
        <v>14</v>
      </c>
      <c r="D621" s="3" t="s">
        <v>21</v>
      </c>
      <c r="E621" s="3" t="s">
        <v>33</v>
      </c>
      <c r="F621" s="3" t="s">
        <v>38</v>
      </c>
      <c r="G621" s="4">
        <v>42401</v>
      </c>
      <c r="H621" s="3">
        <v>1500</v>
      </c>
      <c r="I621" s="5">
        <v>1002</v>
      </c>
      <c r="J621" s="5">
        <f t="shared" si="9"/>
        <v>1503000</v>
      </c>
      <c r="M621"/>
    </row>
    <row r="622" spans="1:13" ht="30" customHeight="1" x14ac:dyDescent="0.75">
      <c r="A622" s="2">
        <v>621</v>
      </c>
      <c r="B622" s="3" t="s">
        <v>25</v>
      </c>
      <c r="C622" s="3" t="s">
        <v>14</v>
      </c>
      <c r="D622" s="3" t="s">
        <v>18</v>
      </c>
      <c r="E622" s="3" t="s">
        <v>34</v>
      </c>
      <c r="F622" s="3" t="s">
        <v>36</v>
      </c>
      <c r="G622" s="4">
        <v>42401</v>
      </c>
      <c r="H622" s="3">
        <v>600</v>
      </c>
      <c r="I622" s="5">
        <v>1054</v>
      </c>
      <c r="J622" s="5">
        <f t="shared" si="9"/>
        <v>632400</v>
      </c>
      <c r="M622"/>
    </row>
    <row r="623" spans="1:13" ht="30" customHeight="1" x14ac:dyDescent="0.75">
      <c r="A623" s="2">
        <v>622</v>
      </c>
      <c r="B623" s="3" t="s">
        <v>25</v>
      </c>
      <c r="C623" s="3" t="s">
        <v>10</v>
      </c>
      <c r="D623" s="3" t="s">
        <v>20</v>
      </c>
      <c r="E623" s="3" t="s">
        <v>34</v>
      </c>
      <c r="F623" s="3" t="s">
        <v>36</v>
      </c>
      <c r="G623" s="4">
        <v>42403</v>
      </c>
      <c r="H623" s="3">
        <v>400</v>
      </c>
      <c r="I623" s="5">
        <v>1039</v>
      </c>
      <c r="J623" s="5">
        <f t="shared" si="9"/>
        <v>415600</v>
      </c>
      <c r="M623"/>
    </row>
    <row r="624" spans="1:13" ht="30" customHeight="1" x14ac:dyDescent="0.75">
      <c r="A624" s="2">
        <v>623</v>
      </c>
      <c r="B624" s="3" t="s">
        <v>27</v>
      </c>
      <c r="C624" s="3" t="s">
        <v>15</v>
      </c>
      <c r="D624" s="3" t="s">
        <v>17</v>
      </c>
      <c r="E624" s="3" t="s">
        <v>33</v>
      </c>
      <c r="F624" s="3" t="s">
        <v>37</v>
      </c>
      <c r="G624" s="4">
        <v>42405</v>
      </c>
      <c r="H624" s="3">
        <v>1</v>
      </c>
      <c r="I624" s="5">
        <v>842</v>
      </c>
      <c r="J624" s="5">
        <f t="shared" si="9"/>
        <v>842</v>
      </c>
      <c r="M624"/>
    </row>
    <row r="625" spans="1:13" ht="30" customHeight="1" x14ac:dyDescent="0.75">
      <c r="A625" s="2">
        <v>624</v>
      </c>
      <c r="B625" s="3" t="s">
        <v>29</v>
      </c>
      <c r="C625" s="3" t="s">
        <v>11</v>
      </c>
      <c r="D625" s="3" t="s">
        <v>20</v>
      </c>
      <c r="E625" s="3" t="s">
        <v>32</v>
      </c>
      <c r="F625" s="3" t="s">
        <v>35</v>
      </c>
      <c r="G625" s="4">
        <v>42405</v>
      </c>
      <c r="H625" s="3">
        <v>15</v>
      </c>
      <c r="I625" s="5">
        <v>1414</v>
      </c>
      <c r="J625" s="5">
        <f t="shared" si="9"/>
        <v>21210</v>
      </c>
      <c r="M625"/>
    </row>
    <row r="626" spans="1:13" ht="30" customHeight="1" x14ac:dyDescent="0.75">
      <c r="A626" s="2">
        <v>625</v>
      </c>
      <c r="B626" s="3" t="s">
        <v>29</v>
      </c>
      <c r="C626" s="3" t="s">
        <v>14</v>
      </c>
      <c r="D626" s="3" t="s">
        <v>17</v>
      </c>
      <c r="E626" s="3" t="s">
        <v>33</v>
      </c>
      <c r="F626" s="3" t="s">
        <v>36</v>
      </c>
      <c r="G626" s="4">
        <v>42406</v>
      </c>
      <c r="H626" s="3">
        <v>15</v>
      </c>
      <c r="I626" s="5">
        <v>910</v>
      </c>
      <c r="J626" s="5">
        <f t="shared" si="9"/>
        <v>13650</v>
      </c>
      <c r="M626"/>
    </row>
    <row r="627" spans="1:13" ht="30" customHeight="1" x14ac:dyDescent="0.75">
      <c r="A627" s="2">
        <v>626</v>
      </c>
      <c r="B627" s="3" t="s">
        <v>26</v>
      </c>
      <c r="C627" s="3" t="s">
        <v>12</v>
      </c>
      <c r="D627" s="3" t="s">
        <v>20</v>
      </c>
      <c r="E627" s="3" t="s">
        <v>33</v>
      </c>
      <c r="F627" s="3" t="s">
        <v>35</v>
      </c>
      <c r="G627" s="4">
        <v>42408</v>
      </c>
      <c r="H627" s="3">
        <v>24</v>
      </c>
      <c r="I627" s="5">
        <v>787</v>
      </c>
      <c r="J627" s="5">
        <f t="shared" si="9"/>
        <v>18888</v>
      </c>
      <c r="M627"/>
    </row>
    <row r="628" spans="1:13" ht="30" customHeight="1" x14ac:dyDescent="0.75">
      <c r="A628" s="2">
        <v>627</v>
      </c>
      <c r="B628" s="3" t="s">
        <v>28</v>
      </c>
      <c r="C628" s="3" t="s">
        <v>15</v>
      </c>
      <c r="D628" s="3" t="s">
        <v>19</v>
      </c>
      <c r="E628" s="3" t="s">
        <v>33</v>
      </c>
      <c r="F628" s="3" t="s">
        <v>39</v>
      </c>
      <c r="G628" s="4">
        <v>42408</v>
      </c>
      <c r="H628" s="3">
        <v>120</v>
      </c>
      <c r="I628" s="5">
        <v>1429</v>
      </c>
      <c r="J628" s="5">
        <f t="shared" si="9"/>
        <v>171480</v>
      </c>
      <c r="M628"/>
    </row>
    <row r="629" spans="1:13" ht="30" customHeight="1" x14ac:dyDescent="0.75">
      <c r="A629" s="2">
        <v>628</v>
      </c>
      <c r="B629" s="3" t="s">
        <v>6</v>
      </c>
      <c r="C629" s="3" t="s">
        <v>11</v>
      </c>
      <c r="D629" s="3" t="s">
        <v>21</v>
      </c>
      <c r="E629" s="3" t="s">
        <v>32</v>
      </c>
      <c r="F629" s="3" t="s">
        <v>37</v>
      </c>
      <c r="G629" s="4">
        <v>42408</v>
      </c>
      <c r="H629" s="3">
        <v>1080</v>
      </c>
      <c r="I629" s="5">
        <v>548</v>
      </c>
      <c r="J629" s="5">
        <f t="shared" si="9"/>
        <v>591840</v>
      </c>
      <c r="M629"/>
    </row>
    <row r="630" spans="1:13" ht="30" customHeight="1" x14ac:dyDescent="0.75">
      <c r="A630" s="2">
        <v>629</v>
      </c>
      <c r="B630" s="3" t="s">
        <v>27</v>
      </c>
      <c r="C630" s="3" t="s">
        <v>16</v>
      </c>
      <c r="D630" s="3" t="s">
        <v>19</v>
      </c>
      <c r="E630" s="3" t="s">
        <v>34</v>
      </c>
      <c r="F630" s="3" t="s">
        <v>36</v>
      </c>
      <c r="G630" s="4">
        <v>42409</v>
      </c>
      <c r="H630" s="3">
        <v>5</v>
      </c>
      <c r="I630" s="5">
        <v>1099</v>
      </c>
      <c r="J630" s="5">
        <f t="shared" si="9"/>
        <v>5495</v>
      </c>
      <c r="M630"/>
    </row>
    <row r="631" spans="1:13" ht="30" customHeight="1" x14ac:dyDescent="0.75">
      <c r="A631" s="2">
        <v>630</v>
      </c>
      <c r="B631" s="3" t="s">
        <v>23</v>
      </c>
      <c r="C631" s="3" t="s">
        <v>13</v>
      </c>
      <c r="D631" s="3" t="s">
        <v>17</v>
      </c>
      <c r="E631" s="3" t="s">
        <v>32</v>
      </c>
      <c r="F631" s="3" t="s">
        <v>37</v>
      </c>
      <c r="G631" s="4">
        <v>42409</v>
      </c>
      <c r="H631" s="3">
        <v>30</v>
      </c>
      <c r="I631" s="5">
        <v>1253</v>
      </c>
      <c r="J631" s="5">
        <f t="shared" si="9"/>
        <v>37590</v>
      </c>
      <c r="M631"/>
    </row>
    <row r="632" spans="1:13" ht="30" customHeight="1" x14ac:dyDescent="0.75">
      <c r="A632" s="2">
        <v>631</v>
      </c>
      <c r="B632" s="3" t="s">
        <v>24</v>
      </c>
      <c r="C632" s="3" t="s">
        <v>13</v>
      </c>
      <c r="D632" s="3" t="s">
        <v>20</v>
      </c>
      <c r="E632" s="3" t="s">
        <v>33</v>
      </c>
      <c r="F632" s="3" t="s">
        <v>37</v>
      </c>
      <c r="G632" s="4">
        <v>42410</v>
      </c>
      <c r="H632" s="3">
        <v>6</v>
      </c>
      <c r="I632" s="5">
        <v>622</v>
      </c>
      <c r="J632" s="5">
        <f t="shared" si="9"/>
        <v>3732</v>
      </c>
      <c r="M632"/>
    </row>
    <row r="633" spans="1:13" ht="30" customHeight="1" x14ac:dyDescent="0.75">
      <c r="A633" s="2">
        <v>632</v>
      </c>
      <c r="B633" s="3" t="s">
        <v>6</v>
      </c>
      <c r="C633" s="3" t="s">
        <v>16</v>
      </c>
      <c r="D633" s="3" t="s">
        <v>21</v>
      </c>
      <c r="E633" s="3" t="s">
        <v>34</v>
      </c>
      <c r="F633" s="3" t="s">
        <v>35</v>
      </c>
      <c r="G633" s="4">
        <v>42411</v>
      </c>
      <c r="H633" s="3">
        <v>84</v>
      </c>
      <c r="I633" s="5">
        <v>1320</v>
      </c>
      <c r="J633" s="5">
        <f t="shared" si="9"/>
        <v>110880</v>
      </c>
      <c r="M633"/>
    </row>
    <row r="634" spans="1:13" ht="30" customHeight="1" x14ac:dyDescent="0.75">
      <c r="A634" s="2">
        <v>633</v>
      </c>
      <c r="B634" s="3" t="s">
        <v>28</v>
      </c>
      <c r="C634" s="3" t="s">
        <v>14</v>
      </c>
      <c r="D634" s="3" t="s">
        <v>21</v>
      </c>
      <c r="E634" s="3" t="s">
        <v>32</v>
      </c>
      <c r="F634" s="3" t="s">
        <v>38</v>
      </c>
      <c r="G634" s="4">
        <v>42412</v>
      </c>
      <c r="H634" s="3">
        <v>13500</v>
      </c>
      <c r="I634" s="5">
        <v>912</v>
      </c>
      <c r="J634" s="5">
        <f t="shared" si="9"/>
        <v>12312000</v>
      </c>
      <c r="M634"/>
    </row>
    <row r="635" spans="1:13" ht="30" customHeight="1" x14ac:dyDescent="0.75">
      <c r="A635" s="2">
        <v>634</v>
      </c>
      <c r="B635" s="3" t="s">
        <v>23</v>
      </c>
      <c r="C635" s="3" t="s">
        <v>13</v>
      </c>
      <c r="D635" s="3" t="s">
        <v>20</v>
      </c>
      <c r="E635" s="3" t="s">
        <v>32</v>
      </c>
      <c r="F635" s="3" t="s">
        <v>38</v>
      </c>
      <c r="G635" s="4">
        <v>42414</v>
      </c>
      <c r="H635" s="3">
        <v>525</v>
      </c>
      <c r="I635" s="5">
        <v>820</v>
      </c>
      <c r="J635" s="5">
        <f t="shared" si="9"/>
        <v>430500</v>
      </c>
      <c r="M635"/>
    </row>
    <row r="636" spans="1:13" ht="30" customHeight="1" x14ac:dyDescent="0.75">
      <c r="A636" s="2">
        <v>635</v>
      </c>
      <c r="B636" s="3" t="s">
        <v>28</v>
      </c>
      <c r="C636" s="3" t="s">
        <v>13</v>
      </c>
      <c r="D636" s="3" t="s">
        <v>20</v>
      </c>
      <c r="E636" s="3" t="s">
        <v>32</v>
      </c>
      <c r="F636" s="3" t="s">
        <v>38</v>
      </c>
      <c r="G636" s="4">
        <v>42414</v>
      </c>
      <c r="H636" s="3">
        <v>625</v>
      </c>
      <c r="I636" s="5">
        <v>1073</v>
      </c>
      <c r="J636" s="5">
        <f t="shared" si="9"/>
        <v>670625</v>
      </c>
      <c r="M636"/>
    </row>
    <row r="637" spans="1:13" ht="30" customHeight="1" x14ac:dyDescent="0.75">
      <c r="A637" s="2">
        <v>636</v>
      </c>
      <c r="B637" s="3" t="s">
        <v>25</v>
      </c>
      <c r="C637" s="3" t="s">
        <v>11</v>
      </c>
      <c r="D637" s="3" t="s">
        <v>21</v>
      </c>
      <c r="E637" s="3" t="s">
        <v>32</v>
      </c>
      <c r="F637" s="3" t="s">
        <v>38</v>
      </c>
      <c r="G637" s="4">
        <v>42415</v>
      </c>
      <c r="H637" s="3">
        <v>7500</v>
      </c>
      <c r="I637" s="5">
        <v>1466</v>
      </c>
      <c r="J637" s="5">
        <f t="shared" si="9"/>
        <v>10995000</v>
      </c>
      <c r="M637"/>
    </row>
    <row r="638" spans="1:13" ht="30" customHeight="1" x14ac:dyDescent="0.75">
      <c r="A638" s="2">
        <v>637</v>
      </c>
      <c r="B638" s="3" t="s">
        <v>28</v>
      </c>
      <c r="C638" s="3" t="s">
        <v>9</v>
      </c>
      <c r="D638" s="3" t="s">
        <v>18</v>
      </c>
      <c r="E638" s="3" t="s">
        <v>34</v>
      </c>
      <c r="F638" s="3" t="s">
        <v>38</v>
      </c>
      <c r="G638" s="4">
        <v>42415</v>
      </c>
      <c r="H638" s="3">
        <v>50</v>
      </c>
      <c r="I638" s="5">
        <v>389</v>
      </c>
      <c r="J638" s="5">
        <f t="shared" si="9"/>
        <v>19450</v>
      </c>
      <c r="M638"/>
    </row>
    <row r="639" spans="1:13" ht="30" customHeight="1" x14ac:dyDescent="0.75">
      <c r="A639" s="2">
        <v>638</v>
      </c>
      <c r="B639" s="3" t="s">
        <v>29</v>
      </c>
      <c r="C639" s="3" t="s">
        <v>11</v>
      </c>
      <c r="D639" s="3" t="s">
        <v>21</v>
      </c>
      <c r="E639" s="3" t="s">
        <v>32</v>
      </c>
      <c r="F639" s="3" t="s">
        <v>36</v>
      </c>
      <c r="G639" s="4">
        <v>42415</v>
      </c>
      <c r="H639" s="3">
        <v>2400</v>
      </c>
      <c r="I639" s="5">
        <v>1289</v>
      </c>
      <c r="J639" s="5">
        <f t="shared" si="9"/>
        <v>3093600</v>
      </c>
      <c r="M639"/>
    </row>
    <row r="640" spans="1:13" ht="30" customHeight="1" x14ac:dyDescent="0.75">
      <c r="A640" s="2">
        <v>639</v>
      </c>
      <c r="B640" s="3" t="s">
        <v>23</v>
      </c>
      <c r="C640" s="3" t="s">
        <v>10</v>
      </c>
      <c r="D640" s="3" t="s">
        <v>18</v>
      </c>
      <c r="E640" s="3" t="s">
        <v>33</v>
      </c>
      <c r="F640" s="3" t="s">
        <v>36</v>
      </c>
      <c r="G640" s="4">
        <v>42416</v>
      </c>
      <c r="H640" s="3">
        <v>150</v>
      </c>
      <c r="I640" s="5">
        <v>550</v>
      </c>
      <c r="J640" s="5">
        <f t="shared" si="9"/>
        <v>82500</v>
      </c>
      <c r="M640"/>
    </row>
    <row r="641" spans="1:13" ht="30" customHeight="1" x14ac:dyDescent="0.75">
      <c r="A641" s="2">
        <v>640</v>
      </c>
      <c r="B641" s="3" t="s">
        <v>26</v>
      </c>
      <c r="C641" s="3" t="s">
        <v>13</v>
      </c>
      <c r="D641" s="3" t="s">
        <v>17</v>
      </c>
      <c r="E641" s="3" t="s">
        <v>33</v>
      </c>
      <c r="F641" s="3" t="s">
        <v>38</v>
      </c>
      <c r="G641" s="4">
        <v>42417</v>
      </c>
      <c r="H641" s="3">
        <v>100</v>
      </c>
      <c r="I641" s="5">
        <v>1212</v>
      </c>
      <c r="J641" s="5">
        <f t="shared" si="9"/>
        <v>121200</v>
      </c>
      <c r="M641"/>
    </row>
    <row r="642" spans="1:13" ht="30" customHeight="1" x14ac:dyDescent="0.75">
      <c r="A642" s="2">
        <v>641</v>
      </c>
      <c r="B642" s="3" t="s">
        <v>26</v>
      </c>
      <c r="C642" s="3" t="s">
        <v>16</v>
      </c>
      <c r="D642" s="3" t="s">
        <v>21</v>
      </c>
      <c r="E642" s="3" t="s">
        <v>32</v>
      </c>
      <c r="F642" s="3" t="s">
        <v>36</v>
      </c>
      <c r="G642" s="4">
        <v>42418</v>
      </c>
      <c r="H642" s="3">
        <v>800</v>
      </c>
      <c r="I642" s="5">
        <v>387</v>
      </c>
      <c r="J642" s="5">
        <f t="shared" ref="J642:J705" si="10">H642*I642</f>
        <v>309600</v>
      </c>
      <c r="M642"/>
    </row>
    <row r="643" spans="1:13" ht="30" customHeight="1" x14ac:dyDescent="0.75">
      <c r="A643" s="2">
        <v>642</v>
      </c>
      <c r="B643" s="3" t="s">
        <v>6</v>
      </c>
      <c r="C643" s="3" t="s">
        <v>16</v>
      </c>
      <c r="D643" s="3" t="s">
        <v>17</v>
      </c>
      <c r="E643" s="3" t="s">
        <v>32</v>
      </c>
      <c r="F643" s="3" t="s">
        <v>37</v>
      </c>
      <c r="G643" s="4">
        <v>42418</v>
      </c>
      <c r="H643" s="3">
        <v>30</v>
      </c>
      <c r="I643" s="5">
        <v>1398</v>
      </c>
      <c r="J643" s="5">
        <f t="shared" si="10"/>
        <v>41940</v>
      </c>
      <c r="M643"/>
    </row>
    <row r="644" spans="1:13" ht="30" customHeight="1" x14ac:dyDescent="0.75">
      <c r="A644" s="2">
        <v>643</v>
      </c>
      <c r="B644" s="3" t="s">
        <v>26</v>
      </c>
      <c r="C644" s="3" t="s">
        <v>13</v>
      </c>
      <c r="D644" s="3" t="s">
        <v>21</v>
      </c>
      <c r="E644" s="3" t="s">
        <v>33</v>
      </c>
      <c r="F644" s="3" t="s">
        <v>39</v>
      </c>
      <c r="G644" s="4">
        <v>42418</v>
      </c>
      <c r="H644" s="3">
        <v>96</v>
      </c>
      <c r="I644" s="5">
        <v>997</v>
      </c>
      <c r="J644" s="5">
        <f t="shared" si="10"/>
        <v>95712</v>
      </c>
      <c r="M644"/>
    </row>
    <row r="645" spans="1:13" ht="30" customHeight="1" x14ac:dyDescent="0.75">
      <c r="A645" s="2">
        <v>644</v>
      </c>
      <c r="B645" s="3" t="s">
        <v>29</v>
      </c>
      <c r="C645" s="3" t="s">
        <v>10</v>
      </c>
      <c r="D645" s="3" t="s">
        <v>18</v>
      </c>
      <c r="E645" s="3" t="s">
        <v>32</v>
      </c>
      <c r="F645" s="3" t="s">
        <v>39</v>
      </c>
      <c r="G645" s="4">
        <v>42418</v>
      </c>
      <c r="H645" s="3">
        <v>270</v>
      </c>
      <c r="I645" s="5">
        <v>336</v>
      </c>
      <c r="J645" s="5">
        <f t="shared" si="10"/>
        <v>90720</v>
      </c>
      <c r="M645"/>
    </row>
    <row r="646" spans="1:13" ht="30" customHeight="1" x14ac:dyDescent="0.75">
      <c r="A646" s="2">
        <v>645</v>
      </c>
      <c r="B646" s="3" t="s">
        <v>6</v>
      </c>
      <c r="C646" s="3" t="s">
        <v>15</v>
      </c>
      <c r="D646" s="3" t="s">
        <v>20</v>
      </c>
      <c r="E646" s="3" t="s">
        <v>32</v>
      </c>
      <c r="F646" s="3" t="s">
        <v>35</v>
      </c>
      <c r="G646" s="4">
        <v>42419</v>
      </c>
      <c r="H646" s="3">
        <v>60</v>
      </c>
      <c r="I646" s="5">
        <v>345</v>
      </c>
      <c r="J646" s="5">
        <f t="shared" si="10"/>
        <v>20700</v>
      </c>
      <c r="M646"/>
    </row>
    <row r="647" spans="1:13" ht="30" customHeight="1" x14ac:dyDescent="0.75">
      <c r="A647" s="2">
        <v>646</v>
      </c>
      <c r="B647" s="3" t="s">
        <v>29</v>
      </c>
      <c r="C647" s="3" t="s">
        <v>10</v>
      </c>
      <c r="D647" s="3" t="s">
        <v>17</v>
      </c>
      <c r="E647" s="3" t="s">
        <v>33</v>
      </c>
      <c r="F647" s="3" t="s">
        <v>38</v>
      </c>
      <c r="G647" s="4">
        <v>42419</v>
      </c>
      <c r="H647" s="3">
        <v>30</v>
      </c>
      <c r="I647" s="5">
        <v>1020</v>
      </c>
      <c r="J647" s="5">
        <f t="shared" si="10"/>
        <v>30600</v>
      </c>
      <c r="M647"/>
    </row>
    <row r="648" spans="1:13" ht="30" customHeight="1" x14ac:dyDescent="0.75">
      <c r="A648" s="2">
        <v>647</v>
      </c>
      <c r="B648" s="3" t="s">
        <v>25</v>
      </c>
      <c r="C648" s="3" t="s">
        <v>15</v>
      </c>
      <c r="D648" s="3" t="s">
        <v>17</v>
      </c>
      <c r="E648" s="3" t="s">
        <v>34</v>
      </c>
      <c r="F648" s="3" t="s">
        <v>37</v>
      </c>
      <c r="G648" s="4">
        <v>42421</v>
      </c>
      <c r="H648" s="3">
        <v>5</v>
      </c>
      <c r="I648" s="5">
        <v>744</v>
      </c>
      <c r="J648" s="5">
        <f t="shared" si="10"/>
        <v>3720</v>
      </c>
      <c r="M648"/>
    </row>
    <row r="649" spans="1:13" ht="30" customHeight="1" x14ac:dyDescent="0.75">
      <c r="A649" s="2">
        <v>648</v>
      </c>
      <c r="B649" s="3" t="s">
        <v>25</v>
      </c>
      <c r="C649" s="3" t="s">
        <v>12</v>
      </c>
      <c r="D649" s="3" t="s">
        <v>20</v>
      </c>
      <c r="E649" s="3" t="s">
        <v>34</v>
      </c>
      <c r="F649" s="3" t="s">
        <v>38</v>
      </c>
      <c r="G649" s="4">
        <v>42421</v>
      </c>
      <c r="H649" s="3">
        <v>300</v>
      </c>
      <c r="I649" s="5">
        <v>968</v>
      </c>
      <c r="J649" s="5">
        <f t="shared" si="10"/>
        <v>290400</v>
      </c>
      <c r="M649"/>
    </row>
    <row r="650" spans="1:13" ht="30" customHeight="1" x14ac:dyDescent="0.75">
      <c r="A650" s="2">
        <v>649</v>
      </c>
      <c r="B650" s="3" t="s">
        <v>23</v>
      </c>
      <c r="C650" s="3" t="s">
        <v>14</v>
      </c>
      <c r="D650" s="3" t="s">
        <v>20</v>
      </c>
      <c r="E650" s="3" t="s">
        <v>33</v>
      </c>
      <c r="F650" s="3" t="s">
        <v>36</v>
      </c>
      <c r="G650" s="4">
        <v>42421</v>
      </c>
      <c r="H650" s="3">
        <v>270</v>
      </c>
      <c r="I650" s="5">
        <v>1365</v>
      </c>
      <c r="J650" s="5">
        <f t="shared" si="10"/>
        <v>368550</v>
      </c>
      <c r="M650"/>
    </row>
    <row r="651" spans="1:13" ht="30" customHeight="1" x14ac:dyDescent="0.75">
      <c r="A651" s="2">
        <v>650</v>
      </c>
      <c r="B651" s="3" t="s">
        <v>26</v>
      </c>
      <c r="C651" s="3" t="s">
        <v>10</v>
      </c>
      <c r="D651" s="3" t="s">
        <v>20</v>
      </c>
      <c r="E651" s="3" t="s">
        <v>33</v>
      </c>
      <c r="F651" s="3" t="s">
        <v>37</v>
      </c>
      <c r="G651" s="4">
        <v>42421</v>
      </c>
      <c r="H651" s="3">
        <v>36</v>
      </c>
      <c r="I651" s="5">
        <v>1428</v>
      </c>
      <c r="J651" s="5">
        <f t="shared" si="10"/>
        <v>51408</v>
      </c>
      <c r="M651"/>
    </row>
    <row r="652" spans="1:13" ht="30" customHeight="1" x14ac:dyDescent="0.75">
      <c r="A652" s="2">
        <v>651</v>
      </c>
      <c r="B652" s="3" t="s">
        <v>29</v>
      </c>
      <c r="C652" s="3" t="s">
        <v>13</v>
      </c>
      <c r="D652" s="3" t="s">
        <v>18</v>
      </c>
      <c r="E652" s="3" t="s">
        <v>32</v>
      </c>
      <c r="F652" s="3" t="s">
        <v>39</v>
      </c>
      <c r="G652" s="4">
        <v>42422</v>
      </c>
      <c r="H652" s="3">
        <v>105</v>
      </c>
      <c r="I652" s="5">
        <v>700</v>
      </c>
      <c r="J652" s="5">
        <f t="shared" si="10"/>
        <v>73500</v>
      </c>
      <c r="M652"/>
    </row>
    <row r="653" spans="1:13" ht="30" customHeight="1" x14ac:dyDescent="0.75">
      <c r="A653" s="2">
        <v>652</v>
      </c>
      <c r="B653" s="3" t="s">
        <v>26</v>
      </c>
      <c r="C653" s="3" t="s">
        <v>10</v>
      </c>
      <c r="D653" s="3" t="s">
        <v>19</v>
      </c>
      <c r="E653" s="3" t="s">
        <v>32</v>
      </c>
      <c r="F653" s="3" t="s">
        <v>35</v>
      </c>
      <c r="G653" s="4">
        <v>42422</v>
      </c>
      <c r="H653" s="3">
        <v>140</v>
      </c>
      <c r="I653" s="5">
        <v>319</v>
      </c>
      <c r="J653" s="5">
        <f t="shared" si="10"/>
        <v>44660</v>
      </c>
      <c r="M653"/>
    </row>
    <row r="654" spans="1:13" ht="30" customHeight="1" x14ac:dyDescent="0.75">
      <c r="A654" s="2">
        <v>653</v>
      </c>
      <c r="B654" s="3" t="s">
        <v>24</v>
      </c>
      <c r="C654" s="3" t="s">
        <v>11</v>
      </c>
      <c r="D654" s="3" t="s">
        <v>21</v>
      </c>
      <c r="E654" s="3" t="s">
        <v>34</v>
      </c>
      <c r="F654" s="3" t="s">
        <v>38</v>
      </c>
      <c r="G654" s="4">
        <v>42423</v>
      </c>
      <c r="H654" s="3">
        <v>1080</v>
      </c>
      <c r="I654" s="5">
        <v>1358</v>
      </c>
      <c r="J654" s="5">
        <f t="shared" si="10"/>
        <v>1466640</v>
      </c>
      <c r="M654"/>
    </row>
    <row r="655" spans="1:13" ht="30" customHeight="1" x14ac:dyDescent="0.75">
      <c r="A655" s="2">
        <v>654</v>
      </c>
      <c r="B655" s="3" t="s">
        <v>26</v>
      </c>
      <c r="C655" s="3" t="s">
        <v>10</v>
      </c>
      <c r="D655" s="3" t="s">
        <v>18</v>
      </c>
      <c r="E655" s="3" t="s">
        <v>34</v>
      </c>
      <c r="F655" s="3" t="s">
        <v>38</v>
      </c>
      <c r="G655" s="4">
        <v>42423</v>
      </c>
      <c r="H655" s="3">
        <v>120</v>
      </c>
      <c r="I655" s="5">
        <v>1214</v>
      </c>
      <c r="J655" s="5">
        <f t="shared" si="10"/>
        <v>145680</v>
      </c>
      <c r="M655"/>
    </row>
    <row r="656" spans="1:13" ht="30" customHeight="1" x14ac:dyDescent="0.75">
      <c r="A656" s="2">
        <v>655</v>
      </c>
      <c r="B656" s="3" t="s">
        <v>29</v>
      </c>
      <c r="C656" s="3" t="s">
        <v>10</v>
      </c>
      <c r="D656" s="3" t="s">
        <v>17</v>
      </c>
      <c r="E656" s="3" t="s">
        <v>33</v>
      </c>
      <c r="F656" s="3" t="s">
        <v>36</v>
      </c>
      <c r="G656" s="4">
        <v>42423</v>
      </c>
      <c r="H656" s="3">
        <v>30</v>
      </c>
      <c r="I656" s="5">
        <v>684</v>
      </c>
      <c r="J656" s="5">
        <f t="shared" si="10"/>
        <v>20520</v>
      </c>
      <c r="M656"/>
    </row>
    <row r="657" spans="1:13" ht="30" customHeight="1" x14ac:dyDescent="0.75">
      <c r="A657" s="2">
        <v>656</v>
      </c>
      <c r="B657" s="3" t="s">
        <v>25</v>
      </c>
      <c r="C657" s="3" t="s">
        <v>15</v>
      </c>
      <c r="D657" s="3" t="s">
        <v>21</v>
      </c>
      <c r="E657" s="3" t="s">
        <v>33</v>
      </c>
      <c r="F657" s="3" t="s">
        <v>36</v>
      </c>
      <c r="G657" s="4">
        <v>42425</v>
      </c>
      <c r="H657" s="3">
        <v>700</v>
      </c>
      <c r="I657" s="5">
        <v>1294</v>
      </c>
      <c r="J657" s="5">
        <f t="shared" si="10"/>
        <v>905800</v>
      </c>
      <c r="M657"/>
    </row>
    <row r="658" spans="1:13" ht="30" customHeight="1" x14ac:dyDescent="0.75">
      <c r="A658" s="2">
        <v>657</v>
      </c>
      <c r="B658" s="3" t="s">
        <v>28</v>
      </c>
      <c r="C658" s="3" t="s">
        <v>16</v>
      </c>
      <c r="D658" s="3" t="s">
        <v>20</v>
      </c>
      <c r="E658" s="3" t="s">
        <v>32</v>
      </c>
      <c r="F658" s="3" t="s">
        <v>39</v>
      </c>
      <c r="G658" s="4">
        <v>42427</v>
      </c>
      <c r="H658" s="3">
        <v>450</v>
      </c>
      <c r="I658" s="5">
        <v>312</v>
      </c>
      <c r="J658" s="5">
        <f t="shared" si="10"/>
        <v>140400</v>
      </c>
      <c r="M658"/>
    </row>
    <row r="659" spans="1:13" ht="30" customHeight="1" x14ac:dyDescent="0.75">
      <c r="A659" s="2">
        <v>658</v>
      </c>
      <c r="B659" s="3" t="s">
        <v>25</v>
      </c>
      <c r="C659" s="3" t="s">
        <v>16</v>
      </c>
      <c r="D659" s="3" t="s">
        <v>17</v>
      </c>
      <c r="E659" s="3" t="s">
        <v>32</v>
      </c>
      <c r="F659" s="3" t="s">
        <v>35</v>
      </c>
      <c r="G659" s="4">
        <v>42427</v>
      </c>
      <c r="H659" s="3">
        <v>75</v>
      </c>
      <c r="I659" s="5">
        <v>977</v>
      </c>
      <c r="J659" s="5">
        <f t="shared" si="10"/>
        <v>73275</v>
      </c>
      <c r="M659"/>
    </row>
    <row r="660" spans="1:13" ht="30" customHeight="1" x14ac:dyDescent="0.75">
      <c r="A660" s="2">
        <v>659</v>
      </c>
      <c r="B660" s="3" t="s">
        <v>23</v>
      </c>
      <c r="C660" s="3" t="s">
        <v>14</v>
      </c>
      <c r="D660" s="3" t="s">
        <v>18</v>
      </c>
      <c r="E660" s="3" t="s">
        <v>33</v>
      </c>
      <c r="F660" s="3" t="s">
        <v>36</v>
      </c>
      <c r="G660" s="4">
        <v>42427</v>
      </c>
      <c r="H660" s="3">
        <v>450</v>
      </c>
      <c r="I660" s="5">
        <v>1478</v>
      </c>
      <c r="J660" s="5">
        <f t="shared" si="10"/>
        <v>665100</v>
      </c>
      <c r="M660"/>
    </row>
    <row r="661" spans="1:13" ht="30" customHeight="1" x14ac:dyDescent="0.75">
      <c r="A661" s="2">
        <v>660</v>
      </c>
      <c r="B661" s="3" t="s">
        <v>28</v>
      </c>
      <c r="C661" s="3" t="s">
        <v>10</v>
      </c>
      <c r="D661" s="3" t="s">
        <v>18</v>
      </c>
      <c r="E661" s="3" t="s">
        <v>32</v>
      </c>
      <c r="F661" s="3" t="s">
        <v>39</v>
      </c>
      <c r="G661" s="4">
        <v>42427</v>
      </c>
      <c r="H661" s="3">
        <v>600</v>
      </c>
      <c r="I661" s="5">
        <v>1210</v>
      </c>
      <c r="J661" s="5">
        <f t="shared" si="10"/>
        <v>726000</v>
      </c>
      <c r="M661"/>
    </row>
    <row r="662" spans="1:13" ht="30" customHeight="1" x14ac:dyDescent="0.75">
      <c r="A662" s="2">
        <v>661</v>
      </c>
      <c r="B662" s="3" t="s">
        <v>29</v>
      </c>
      <c r="C662" s="3" t="s">
        <v>15</v>
      </c>
      <c r="D662" s="3" t="s">
        <v>20</v>
      </c>
      <c r="E662" s="3" t="s">
        <v>34</v>
      </c>
      <c r="F662" s="3" t="s">
        <v>39</v>
      </c>
      <c r="G662" s="4">
        <v>42428</v>
      </c>
      <c r="H662" s="3">
        <v>3</v>
      </c>
      <c r="I662" s="5">
        <v>575</v>
      </c>
      <c r="J662" s="5">
        <f t="shared" si="10"/>
        <v>1725</v>
      </c>
      <c r="M662"/>
    </row>
    <row r="663" spans="1:13" ht="30" customHeight="1" x14ac:dyDescent="0.75">
      <c r="A663" s="2">
        <v>662</v>
      </c>
      <c r="B663" s="3" t="s">
        <v>25</v>
      </c>
      <c r="C663" s="3" t="s">
        <v>9</v>
      </c>
      <c r="D663" s="3" t="s">
        <v>20</v>
      </c>
      <c r="E663" s="3" t="s">
        <v>34</v>
      </c>
      <c r="F663" s="3" t="s">
        <v>39</v>
      </c>
      <c r="G663" s="4">
        <v>42428</v>
      </c>
      <c r="H663" s="3">
        <v>75</v>
      </c>
      <c r="I663" s="5">
        <v>675</v>
      </c>
      <c r="J663" s="5">
        <f t="shared" si="10"/>
        <v>50625</v>
      </c>
      <c r="M663"/>
    </row>
    <row r="664" spans="1:13" ht="30" customHeight="1" x14ac:dyDescent="0.75">
      <c r="A664" s="2">
        <v>663</v>
      </c>
      <c r="B664" s="3" t="s">
        <v>29</v>
      </c>
      <c r="C664" s="3" t="s">
        <v>10</v>
      </c>
      <c r="D664" s="3" t="s">
        <v>17</v>
      </c>
      <c r="E664" s="3" t="s">
        <v>33</v>
      </c>
      <c r="F664" s="3" t="s">
        <v>36</v>
      </c>
      <c r="G664" s="4">
        <v>42428</v>
      </c>
      <c r="H664" s="3">
        <v>60</v>
      </c>
      <c r="I664" s="5">
        <v>1438</v>
      </c>
      <c r="J664" s="5">
        <f t="shared" si="10"/>
        <v>86280</v>
      </c>
      <c r="M664"/>
    </row>
    <row r="665" spans="1:13" ht="30" customHeight="1" x14ac:dyDescent="0.75">
      <c r="A665" s="2">
        <v>664</v>
      </c>
      <c r="B665" s="3" t="s">
        <v>26</v>
      </c>
      <c r="C665" s="3" t="s">
        <v>9</v>
      </c>
      <c r="D665" s="3" t="s">
        <v>20</v>
      </c>
      <c r="E665" s="3" t="s">
        <v>33</v>
      </c>
      <c r="F665" s="3" t="s">
        <v>35</v>
      </c>
      <c r="G665" s="4">
        <v>42429</v>
      </c>
      <c r="H665" s="3">
        <v>2</v>
      </c>
      <c r="I665" s="5">
        <v>526</v>
      </c>
      <c r="J665" s="5">
        <f t="shared" si="10"/>
        <v>1052</v>
      </c>
      <c r="M665"/>
    </row>
    <row r="666" spans="1:13" ht="30" customHeight="1" x14ac:dyDescent="0.75">
      <c r="A666" s="2">
        <v>665</v>
      </c>
      <c r="B666" s="3" t="s">
        <v>6</v>
      </c>
      <c r="C666" s="3" t="s">
        <v>15</v>
      </c>
      <c r="D666" s="3" t="s">
        <v>18</v>
      </c>
      <c r="E666" s="3" t="s">
        <v>33</v>
      </c>
      <c r="F666" s="3" t="s">
        <v>37</v>
      </c>
      <c r="G666" s="4">
        <v>42429</v>
      </c>
      <c r="H666" s="3">
        <v>9</v>
      </c>
      <c r="I666" s="5">
        <v>1462</v>
      </c>
      <c r="J666" s="5">
        <f t="shared" si="10"/>
        <v>13158</v>
      </c>
      <c r="M666"/>
    </row>
    <row r="667" spans="1:13" ht="30" customHeight="1" x14ac:dyDescent="0.75">
      <c r="A667" s="2">
        <v>666</v>
      </c>
      <c r="B667" s="3" t="s">
        <v>27</v>
      </c>
      <c r="C667" s="3" t="s">
        <v>16</v>
      </c>
      <c r="D667" s="3" t="s">
        <v>19</v>
      </c>
      <c r="E667" s="3" t="s">
        <v>34</v>
      </c>
      <c r="F667" s="3" t="s">
        <v>36</v>
      </c>
      <c r="G667" s="4">
        <v>42431</v>
      </c>
      <c r="H667" s="3">
        <v>25</v>
      </c>
      <c r="I667" s="5">
        <v>485</v>
      </c>
      <c r="J667" s="5">
        <f t="shared" si="10"/>
        <v>12125</v>
      </c>
      <c r="M667"/>
    </row>
    <row r="668" spans="1:13" ht="30" customHeight="1" x14ac:dyDescent="0.75">
      <c r="A668" s="2">
        <v>667</v>
      </c>
      <c r="B668" s="3" t="s">
        <v>26</v>
      </c>
      <c r="C668" s="3" t="s">
        <v>14</v>
      </c>
      <c r="D668" s="3" t="s">
        <v>19</v>
      </c>
      <c r="E668" s="3" t="s">
        <v>34</v>
      </c>
      <c r="F668" s="3" t="s">
        <v>38</v>
      </c>
      <c r="G668" s="4">
        <v>42431</v>
      </c>
      <c r="H668" s="3">
        <v>30</v>
      </c>
      <c r="I668" s="5">
        <v>1055</v>
      </c>
      <c r="J668" s="5">
        <f t="shared" si="10"/>
        <v>31650</v>
      </c>
      <c r="M668"/>
    </row>
    <row r="669" spans="1:13" ht="30" customHeight="1" x14ac:dyDescent="0.75">
      <c r="A669" s="2">
        <v>668</v>
      </c>
      <c r="B669" s="3" t="s">
        <v>24</v>
      </c>
      <c r="C669" s="3" t="s">
        <v>11</v>
      </c>
      <c r="D669" s="3" t="s">
        <v>17</v>
      </c>
      <c r="E669" s="3" t="s">
        <v>32</v>
      </c>
      <c r="F669" s="3" t="s">
        <v>37</v>
      </c>
      <c r="G669" s="4">
        <v>42431</v>
      </c>
      <c r="H669" s="3">
        <v>90</v>
      </c>
      <c r="I669" s="5">
        <v>738</v>
      </c>
      <c r="J669" s="5">
        <f t="shared" si="10"/>
        <v>66420</v>
      </c>
      <c r="M669"/>
    </row>
    <row r="670" spans="1:13" ht="30" customHeight="1" x14ac:dyDescent="0.75">
      <c r="A670" s="2">
        <v>669</v>
      </c>
      <c r="B670" s="3" t="s">
        <v>6</v>
      </c>
      <c r="C670" s="3" t="s">
        <v>10</v>
      </c>
      <c r="D670" s="3" t="s">
        <v>18</v>
      </c>
      <c r="E670" s="3" t="s">
        <v>33</v>
      </c>
      <c r="F670" s="3" t="s">
        <v>39</v>
      </c>
      <c r="G670" s="4">
        <v>42431</v>
      </c>
      <c r="H670" s="3">
        <v>108</v>
      </c>
      <c r="I670" s="5">
        <v>791</v>
      </c>
      <c r="J670" s="5">
        <f t="shared" si="10"/>
        <v>85428</v>
      </c>
      <c r="M670"/>
    </row>
    <row r="671" spans="1:13" ht="30" customHeight="1" x14ac:dyDescent="0.75">
      <c r="A671" s="2">
        <v>670</v>
      </c>
      <c r="B671" s="3" t="s">
        <v>23</v>
      </c>
      <c r="C671" s="3" t="s">
        <v>10</v>
      </c>
      <c r="D671" s="3" t="s">
        <v>20</v>
      </c>
      <c r="E671" s="3" t="s">
        <v>34</v>
      </c>
      <c r="F671" s="3" t="s">
        <v>39</v>
      </c>
      <c r="G671" s="4">
        <v>42432</v>
      </c>
      <c r="H671" s="3">
        <v>90</v>
      </c>
      <c r="I671" s="5">
        <v>1411</v>
      </c>
      <c r="J671" s="5">
        <f t="shared" si="10"/>
        <v>126990</v>
      </c>
      <c r="M671"/>
    </row>
    <row r="672" spans="1:13" ht="30" customHeight="1" x14ac:dyDescent="0.75">
      <c r="A672" s="2">
        <v>671</v>
      </c>
      <c r="B672" s="3" t="s">
        <v>28</v>
      </c>
      <c r="C672" s="3" t="s">
        <v>13</v>
      </c>
      <c r="D672" s="3" t="s">
        <v>17</v>
      </c>
      <c r="E672" s="3" t="s">
        <v>32</v>
      </c>
      <c r="F672" s="3" t="s">
        <v>36</v>
      </c>
      <c r="G672" s="4">
        <v>42432</v>
      </c>
      <c r="H672" s="3">
        <v>750</v>
      </c>
      <c r="I672" s="5">
        <v>511</v>
      </c>
      <c r="J672" s="5">
        <f t="shared" si="10"/>
        <v>383250</v>
      </c>
      <c r="M672"/>
    </row>
    <row r="673" spans="1:13" ht="30" customHeight="1" x14ac:dyDescent="0.75">
      <c r="A673" s="2">
        <v>672</v>
      </c>
      <c r="B673" s="3" t="s">
        <v>28</v>
      </c>
      <c r="C673" s="3" t="s">
        <v>13</v>
      </c>
      <c r="D673" s="3" t="s">
        <v>19</v>
      </c>
      <c r="E673" s="3" t="s">
        <v>33</v>
      </c>
      <c r="F673" s="3" t="s">
        <v>36</v>
      </c>
      <c r="G673" s="4">
        <v>42433</v>
      </c>
      <c r="H673" s="3">
        <v>225</v>
      </c>
      <c r="I673" s="5">
        <v>1227</v>
      </c>
      <c r="J673" s="5">
        <f t="shared" si="10"/>
        <v>276075</v>
      </c>
      <c r="M673"/>
    </row>
    <row r="674" spans="1:13" ht="30" customHeight="1" x14ac:dyDescent="0.75">
      <c r="A674" s="2">
        <v>673</v>
      </c>
      <c r="B674" s="3" t="s">
        <v>27</v>
      </c>
      <c r="C674" s="3" t="s">
        <v>14</v>
      </c>
      <c r="D674" s="3" t="s">
        <v>17</v>
      </c>
      <c r="E674" s="3" t="s">
        <v>33</v>
      </c>
      <c r="F674" s="3" t="s">
        <v>35</v>
      </c>
      <c r="G674" s="4">
        <v>42434</v>
      </c>
      <c r="H674" s="3">
        <v>24</v>
      </c>
      <c r="I674" s="5">
        <v>564</v>
      </c>
      <c r="J674" s="5">
        <f t="shared" si="10"/>
        <v>13536</v>
      </c>
      <c r="M674"/>
    </row>
    <row r="675" spans="1:13" ht="30" customHeight="1" x14ac:dyDescent="0.75">
      <c r="A675" s="2">
        <v>674</v>
      </c>
      <c r="B675" s="3" t="s">
        <v>30</v>
      </c>
      <c r="C675" s="3" t="s">
        <v>15</v>
      </c>
      <c r="D675" s="3" t="s">
        <v>21</v>
      </c>
      <c r="E675" s="3" t="s">
        <v>34</v>
      </c>
      <c r="F675" s="3" t="s">
        <v>38</v>
      </c>
      <c r="G675" s="4">
        <v>42434</v>
      </c>
      <c r="H675" s="3">
        <v>120</v>
      </c>
      <c r="I675" s="5">
        <v>510</v>
      </c>
      <c r="J675" s="5">
        <f t="shared" si="10"/>
        <v>61200</v>
      </c>
      <c r="M675"/>
    </row>
    <row r="676" spans="1:13" ht="30" customHeight="1" x14ac:dyDescent="0.75">
      <c r="A676" s="2">
        <v>675</v>
      </c>
      <c r="B676" s="3" t="s">
        <v>30</v>
      </c>
      <c r="C676" s="3" t="s">
        <v>11</v>
      </c>
      <c r="D676" s="3" t="s">
        <v>19</v>
      </c>
      <c r="E676" s="3" t="s">
        <v>32</v>
      </c>
      <c r="F676" s="3" t="s">
        <v>37</v>
      </c>
      <c r="G676" s="4">
        <v>42435</v>
      </c>
      <c r="H676" s="3">
        <v>315</v>
      </c>
      <c r="I676" s="5">
        <v>1452</v>
      </c>
      <c r="J676" s="5">
        <f t="shared" si="10"/>
        <v>457380</v>
      </c>
      <c r="M676"/>
    </row>
    <row r="677" spans="1:13" ht="30" customHeight="1" x14ac:dyDescent="0.75">
      <c r="A677" s="2">
        <v>676</v>
      </c>
      <c r="B677" s="3" t="s">
        <v>25</v>
      </c>
      <c r="C677" s="3" t="s">
        <v>14</v>
      </c>
      <c r="D677" s="3" t="s">
        <v>19</v>
      </c>
      <c r="E677" s="3" t="s">
        <v>32</v>
      </c>
      <c r="F677" s="3" t="s">
        <v>36</v>
      </c>
      <c r="G677" s="4">
        <v>42436</v>
      </c>
      <c r="H677" s="3">
        <v>3375</v>
      </c>
      <c r="I677" s="5">
        <v>1498</v>
      </c>
      <c r="J677" s="5">
        <f t="shared" si="10"/>
        <v>5055750</v>
      </c>
      <c r="M677"/>
    </row>
    <row r="678" spans="1:13" ht="30" customHeight="1" x14ac:dyDescent="0.75">
      <c r="A678" s="2">
        <v>677</v>
      </c>
      <c r="B678" s="3" t="s">
        <v>29</v>
      </c>
      <c r="C678" s="3" t="s">
        <v>16</v>
      </c>
      <c r="D678" s="3" t="s">
        <v>19</v>
      </c>
      <c r="E678" s="3" t="s">
        <v>32</v>
      </c>
      <c r="F678" s="3" t="s">
        <v>37</v>
      </c>
      <c r="G678" s="4">
        <v>42436</v>
      </c>
      <c r="H678" s="3">
        <v>45</v>
      </c>
      <c r="I678" s="5">
        <v>338</v>
      </c>
      <c r="J678" s="5">
        <f t="shared" si="10"/>
        <v>15210</v>
      </c>
      <c r="M678"/>
    </row>
    <row r="679" spans="1:13" ht="30" customHeight="1" x14ac:dyDescent="0.75">
      <c r="A679" s="2">
        <v>678</v>
      </c>
      <c r="B679" s="3" t="s">
        <v>24</v>
      </c>
      <c r="C679" s="3" t="s">
        <v>15</v>
      </c>
      <c r="D679" s="3" t="s">
        <v>19</v>
      </c>
      <c r="E679" s="3" t="s">
        <v>33</v>
      </c>
      <c r="F679" s="3" t="s">
        <v>35</v>
      </c>
      <c r="G679" s="4">
        <v>42436</v>
      </c>
      <c r="H679" s="3">
        <v>2</v>
      </c>
      <c r="I679" s="5">
        <v>807</v>
      </c>
      <c r="J679" s="5">
        <f t="shared" si="10"/>
        <v>1614</v>
      </c>
      <c r="M679"/>
    </row>
    <row r="680" spans="1:13" ht="30" customHeight="1" x14ac:dyDescent="0.75">
      <c r="A680" s="2">
        <v>679</v>
      </c>
      <c r="B680" s="3" t="s">
        <v>6</v>
      </c>
      <c r="C680" s="3" t="s">
        <v>13</v>
      </c>
      <c r="D680" s="3" t="s">
        <v>21</v>
      </c>
      <c r="E680" s="3" t="s">
        <v>34</v>
      </c>
      <c r="F680" s="3" t="s">
        <v>39</v>
      </c>
      <c r="G680" s="4">
        <v>42436</v>
      </c>
      <c r="H680" s="3">
        <v>72</v>
      </c>
      <c r="I680" s="5">
        <v>750</v>
      </c>
      <c r="J680" s="5">
        <f t="shared" si="10"/>
        <v>54000</v>
      </c>
      <c r="M680"/>
    </row>
    <row r="681" spans="1:13" ht="30" customHeight="1" x14ac:dyDescent="0.75">
      <c r="A681" s="2">
        <v>680</v>
      </c>
      <c r="B681" s="3" t="s">
        <v>29</v>
      </c>
      <c r="C681" s="3" t="s">
        <v>16</v>
      </c>
      <c r="D681" s="3" t="s">
        <v>17</v>
      </c>
      <c r="E681" s="3" t="s">
        <v>34</v>
      </c>
      <c r="F681" s="3" t="s">
        <v>36</v>
      </c>
      <c r="G681" s="4">
        <v>42438</v>
      </c>
      <c r="H681" s="3">
        <v>5</v>
      </c>
      <c r="I681" s="5">
        <v>922</v>
      </c>
      <c r="J681" s="5">
        <f t="shared" si="10"/>
        <v>4610</v>
      </c>
      <c r="M681"/>
    </row>
    <row r="682" spans="1:13" ht="30" customHeight="1" x14ac:dyDescent="0.75">
      <c r="A682" s="2">
        <v>681</v>
      </c>
      <c r="B682" s="3" t="s">
        <v>26</v>
      </c>
      <c r="C682" s="3" t="s">
        <v>16</v>
      </c>
      <c r="D682" s="3" t="s">
        <v>21</v>
      </c>
      <c r="E682" s="3" t="s">
        <v>34</v>
      </c>
      <c r="F682" s="3" t="s">
        <v>36</v>
      </c>
      <c r="G682" s="4">
        <v>42440</v>
      </c>
      <c r="H682" s="3">
        <v>400</v>
      </c>
      <c r="I682" s="5">
        <v>1382</v>
      </c>
      <c r="J682" s="5">
        <f t="shared" si="10"/>
        <v>552800</v>
      </c>
      <c r="M682"/>
    </row>
    <row r="683" spans="1:13" ht="30" customHeight="1" x14ac:dyDescent="0.75">
      <c r="A683" s="2">
        <v>682</v>
      </c>
      <c r="B683" s="3" t="s">
        <v>25</v>
      </c>
      <c r="C683" s="3" t="s">
        <v>16</v>
      </c>
      <c r="D683" s="3" t="s">
        <v>18</v>
      </c>
      <c r="E683" s="3" t="s">
        <v>33</v>
      </c>
      <c r="F683" s="3" t="s">
        <v>38</v>
      </c>
      <c r="G683" s="4">
        <v>42440</v>
      </c>
      <c r="H683" s="3">
        <v>125</v>
      </c>
      <c r="I683" s="5">
        <v>1364</v>
      </c>
      <c r="J683" s="5">
        <f t="shared" si="10"/>
        <v>170500</v>
      </c>
      <c r="M683"/>
    </row>
    <row r="684" spans="1:13" ht="30" customHeight="1" x14ac:dyDescent="0.75">
      <c r="A684" s="2">
        <v>683</v>
      </c>
      <c r="B684" s="3" t="s">
        <v>25</v>
      </c>
      <c r="C684" s="3" t="s">
        <v>14</v>
      </c>
      <c r="D684" s="3" t="s">
        <v>17</v>
      </c>
      <c r="E684" s="3" t="s">
        <v>33</v>
      </c>
      <c r="F684" s="3" t="s">
        <v>39</v>
      </c>
      <c r="G684" s="4">
        <v>42440</v>
      </c>
      <c r="H684" s="3">
        <v>405</v>
      </c>
      <c r="I684" s="5">
        <v>1338</v>
      </c>
      <c r="J684" s="5">
        <f t="shared" si="10"/>
        <v>541890</v>
      </c>
      <c r="M684"/>
    </row>
    <row r="685" spans="1:13" ht="30" customHeight="1" x14ac:dyDescent="0.75">
      <c r="A685" s="2">
        <v>684</v>
      </c>
      <c r="B685" s="3" t="s">
        <v>22</v>
      </c>
      <c r="C685" s="3" t="s">
        <v>15</v>
      </c>
      <c r="D685" s="3" t="s">
        <v>21</v>
      </c>
      <c r="E685" s="3" t="s">
        <v>34</v>
      </c>
      <c r="F685" s="3" t="s">
        <v>36</v>
      </c>
      <c r="G685" s="4">
        <v>42441</v>
      </c>
      <c r="H685" s="3">
        <v>20</v>
      </c>
      <c r="I685" s="5">
        <v>511</v>
      </c>
      <c r="J685" s="5">
        <f t="shared" si="10"/>
        <v>10220</v>
      </c>
      <c r="M685"/>
    </row>
    <row r="686" spans="1:13" ht="30" customHeight="1" x14ac:dyDescent="0.75">
      <c r="A686" s="2">
        <v>685</v>
      </c>
      <c r="B686" s="3" t="s">
        <v>25</v>
      </c>
      <c r="C686" s="3" t="s">
        <v>12</v>
      </c>
      <c r="D686" s="3" t="s">
        <v>17</v>
      </c>
      <c r="E686" s="3" t="s">
        <v>33</v>
      </c>
      <c r="F686" s="3" t="s">
        <v>36</v>
      </c>
      <c r="G686" s="4">
        <v>42441</v>
      </c>
      <c r="H686" s="3">
        <v>350</v>
      </c>
      <c r="I686" s="5">
        <v>359</v>
      </c>
      <c r="J686" s="5">
        <f t="shared" si="10"/>
        <v>125650</v>
      </c>
      <c r="M686"/>
    </row>
    <row r="687" spans="1:13" ht="30" customHeight="1" x14ac:dyDescent="0.75">
      <c r="A687" s="2">
        <v>686</v>
      </c>
      <c r="B687" s="3" t="s">
        <v>29</v>
      </c>
      <c r="C687" s="3" t="s">
        <v>14</v>
      </c>
      <c r="D687" s="3" t="s">
        <v>19</v>
      </c>
      <c r="E687" s="3" t="s">
        <v>33</v>
      </c>
      <c r="F687" s="3" t="s">
        <v>36</v>
      </c>
      <c r="G687" s="4">
        <v>42442</v>
      </c>
      <c r="H687" s="3">
        <v>75</v>
      </c>
      <c r="I687" s="5">
        <v>496</v>
      </c>
      <c r="J687" s="5">
        <f t="shared" si="10"/>
        <v>37200</v>
      </c>
      <c r="M687"/>
    </row>
    <row r="688" spans="1:13" ht="30" customHeight="1" x14ac:dyDescent="0.75">
      <c r="A688" s="2">
        <v>687</v>
      </c>
      <c r="B688" s="3" t="s">
        <v>30</v>
      </c>
      <c r="C688" s="3" t="s">
        <v>10</v>
      </c>
      <c r="D688" s="3" t="s">
        <v>19</v>
      </c>
      <c r="E688" s="3" t="s">
        <v>34</v>
      </c>
      <c r="F688" s="3" t="s">
        <v>38</v>
      </c>
      <c r="G688" s="4">
        <v>42445</v>
      </c>
      <c r="H688" s="3">
        <v>270</v>
      </c>
      <c r="I688" s="5">
        <v>481</v>
      </c>
      <c r="J688" s="5">
        <f t="shared" si="10"/>
        <v>129870</v>
      </c>
      <c r="M688"/>
    </row>
    <row r="689" spans="1:13" ht="30" customHeight="1" x14ac:dyDescent="0.75">
      <c r="A689" s="2">
        <v>688</v>
      </c>
      <c r="B689" s="3" t="s">
        <v>24</v>
      </c>
      <c r="C689" s="3" t="s">
        <v>13</v>
      </c>
      <c r="D689" s="3" t="s">
        <v>18</v>
      </c>
      <c r="E689" s="3" t="s">
        <v>32</v>
      </c>
      <c r="F689" s="3" t="s">
        <v>35</v>
      </c>
      <c r="G689" s="4">
        <v>42445</v>
      </c>
      <c r="H689" s="3">
        <v>30</v>
      </c>
      <c r="I689" s="5">
        <v>973</v>
      </c>
      <c r="J689" s="5">
        <f t="shared" si="10"/>
        <v>29190</v>
      </c>
      <c r="M689"/>
    </row>
    <row r="690" spans="1:13" ht="30" customHeight="1" x14ac:dyDescent="0.75">
      <c r="A690" s="2">
        <v>689</v>
      </c>
      <c r="B690" s="3" t="s">
        <v>30</v>
      </c>
      <c r="C690" s="3" t="s">
        <v>13</v>
      </c>
      <c r="D690" s="3" t="s">
        <v>19</v>
      </c>
      <c r="E690" s="3" t="s">
        <v>34</v>
      </c>
      <c r="F690" s="3" t="s">
        <v>35</v>
      </c>
      <c r="G690" s="4">
        <v>42446</v>
      </c>
      <c r="H690" s="3">
        <v>15</v>
      </c>
      <c r="I690" s="5">
        <v>1202</v>
      </c>
      <c r="J690" s="5">
        <f t="shared" si="10"/>
        <v>18030</v>
      </c>
      <c r="M690"/>
    </row>
    <row r="691" spans="1:13" ht="30" customHeight="1" x14ac:dyDescent="0.75">
      <c r="A691" s="2">
        <v>690</v>
      </c>
      <c r="B691" s="3" t="s">
        <v>6</v>
      </c>
      <c r="C691" s="3" t="s">
        <v>15</v>
      </c>
      <c r="D691" s="3" t="s">
        <v>20</v>
      </c>
      <c r="E691" s="3" t="s">
        <v>33</v>
      </c>
      <c r="F691" s="3" t="s">
        <v>39</v>
      </c>
      <c r="G691" s="4">
        <v>42447</v>
      </c>
      <c r="H691" s="3">
        <v>27</v>
      </c>
      <c r="I691" s="5">
        <v>382</v>
      </c>
      <c r="J691" s="5">
        <f t="shared" si="10"/>
        <v>10314</v>
      </c>
      <c r="M691"/>
    </row>
    <row r="692" spans="1:13" ht="30" customHeight="1" x14ac:dyDescent="0.75">
      <c r="A692" s="2">
        <v>691</v>
      </c>
      <c r="B692" s="3" t="s">
        <v>30</v>
      </c>
      <c r="C692" s="3" t="s">
        <v>10</v>
      </c>
      <c r="D692" s="3" t="s">
        <v>21</v>
      </c>
      <c r="E692" s="3" t="s">
        <v>33</v>
      </c>
      <c r="F692" s="3" t="s">
        <v>37</v>
      </c>
      <c r="G692" s="4">
        <v>42447</v>
      </c>
      <c r="H692" s="3">
        <v>48</v>
      </c>
      <c r="I692" s="5">
        <v>1099</v>
      </c>
      <c r="J692" s="5">
        <f t="shared" si="10"/>
        <v>52752</v>
      </c>
      <c r="M692"/>
    </row>
    <row r="693" spans="1:13" ht="30" customHeight="1" x14ac:dyDescent="0.75">
      <c r="A693" s="2">
        <v>692</v>
      </c>
      <c r="B693" s="3" t="s">
        <v>22</v>
      </c>
      <c r="C693" s="3" t="s">
        <v>11</v>
      </c>
      <c r="D693" s="3" t="s">
        <v>18</v>
      </c>
      <c r="E693" s="3" t="s">
        <v>33</v>
      </c>
      <c r="F693" s="3" t="s">
        <v>37</v>
      </c>
      <c r="G693" s="4">
        <v>42447</v>
      </c>
      <c r="H693" s="3">
        <v>24</v>
      </c>
      <c r="I693" s="5">
        <v>1414</v>
      </c>
      <c r="J693" s="5">
        <f t="shared" si="10"/>
        <v>33936</v>
      </c>
      <c r="M693"/>
    </row>
    <row r="694" spans="1:13" ht="30" customHeight="1" x14ac:dyDescent="0.75">
      <c r="A694" s="2">
        <v>693</v>
      </c>
      <c r="B694" s="3" t="s">
        <v>28</v>
      </c>
      <c r="C694" s="3" t="s">
        <v>14</v>
      </c>
      <c r="D694" s="3" t="s">
        <v>17</v>
      </c>
      <c r="E694" s="3" t="s">
        <v>32</v>
      </c>
      <c r="F694" s="3" t="s">
        <v>39</v>
      </c>
      <c r="G694" s="4">
        <v>42450</v>
      </c>
      <c r="H694" s="3">
        <v>1575</v>
      </c>
      <c r="I694" s="5">
        <v>431</v>
      </c>
      <c r="J694" s="5">
        <f t="shared" si="10"/>
        <v>678825</v>
      </c>
      <c r="M694"/>
    </row>
    <row r="695" spans="1:13" ht="30" customHeight="1" x14ac:dyDescent="0.75">
      <c r="A695" s="2">
        <v>694</v>
      </c>
      <c r="B695" s="3" t="s">
        <v>24</v>
      </c>
      <c r="C695" s="3" t="s">
        <v>16</v>
      </c>
      <c r="D695" s="3" t="s">
        <v>20</v>
      </c>
      <c r="E695" s="3" t="s">
        <v>34</v>
      </c>
      <c r="F695" s="3" t="s">
        <v>35</v>
      </c>
      <c r="G695" s="4">
        <v>42452</v>
      </c>
      <c r="H695" s="3">
        <v>14</v>
      </c>
      <c r="I695" s="5">
        <v>310</v>
      </c>
      <c r="J695" s="5">
        <f t="shared" si="10"/>
        <v>4340</v>
      </c>
      <c r="M695"/>
    </row>
    <row r="696" spans="1:13" ht="30" customHeight="1" x14ac:dyDescent="0.75">
      <c r="A696" s="2">
        <v>695</v>
      </c>
      <c r="B696" s="3" t="s">
        <v>24</v>
      </c>
      <c r="C696" s="3" t="s">
        <v>10</v>
      </c>
      <c r="D696" s="3" t="s">
        <v>17</v>
      </c>
      <c r="E696" s="3" t="s">
        <v>32</v>
      </c>
      <c r="F696" s="3" t="s">
        <v>37</v>
      </c>
      <c r="G696" s="4">
        <v>42452</v>
      </c>
      <c r="H696" s="3">
        <v>40</v>
      </c>
      <c r="I696" s="5">
        <v>1465</v>
      </c>
      <c r="J696" s="5">
        <f t="shared" si="10"/>
        <v>58600</v>
      </c>
      <c r="M696"/>
    </row>
    <row r="697" spans="1:13" ht="30" customHeight="1" x14ac:dyDescent="0.75">
      <c r="A697" s="2">
        <v>696</v>
      </c>
      <c r="B697" s="3" t="s">
        <v>24</v>
      </c>
      <c r="C697" s="3" t="s">
        <v>16</v>
      </c>
      <c r="D697" s="3" t="s">
        <v>17</v>
      </c>
      <c r="E697" s="3" t="s">
        <v>34</v>
      </c>
      <c r="F697" s="3" t="s">
        <v>37</v>
      </c>
      <c r="G697" s="4">
        <v>42452</v>
      </c>
      <c r="H697" s="3">
        <v>2</v>
      </c>
      <c r="I697" s="5">
        <v>1017</v>
      </c>
      <c r="J697" s="5">
        <f t="shared" si="10"/>
        <v>2034</v>
      </c>
      <c r="M697"/>
    </row>
    <row r="698" spans="1:13" ht="30" customHeight="1" x14ac:dyDescent="0.75">
      <c r="A698" s="2">
        <v>697</v>
      </c>
      <c r="B698" s="3" t="s">
        <v>25</v>
      </c>
      <c r="C698" s="3" t="s">
        <v>10</v>
      </c>
      <c r="D698" s="3" t="s">
        <v>21</v>
      </c>
      <c r="E698" s="3" t="s">
        <v>32</v>
      </c>
      <c r="F698" s="3" t="s">
        <v>39</v>
      </c>
      <c r="G698" s="4">
        <v>42454</v>
      </c>
      <c r="H698" s="3">
        <v>3600</v>
      </c>
      <c r="I698" s="5">
        <v>899</v>
      </c>
      <c r="J698" s="5">
        <f t="shared" si="10"/>
        <v>3236400</v>
      </c>
      <c r="M698"/>
    </row>
    <row r="699" spans="1:13" ht="30" customHeight="1" x14ac:dyDescent="0.75">
      <c r="A699" s="2">
        <v>698</v>
      </c>
      <c r="B699" s="3" t="s">
        <v>22</v>
      </c>
      <c r="C699" s="3" t="s">
        <v>12</v>
      </c>
      <c r="D699" s="3" t="s">
        <v>17</v>
      </c>
      <c r="E699" s="3" t="s">
        <v>34</v>
      </c>
      <c r="F699" s="3" t="s">
        <v>35</v>
      </c>
      <c r="G699" s="4">
        <v>42455</v>
      </c>
      <c r="H699" s="3">
        <v>6</v>
      </c>
      <c r="I699" s="5">
        <v>623</v>
      </c>
      <c r="J699" s="5">
        <f t="shared" si="10"/>
        <v>3738</v>
      </c>
      <c r="M699"/>
    </row>
    <row r="700" spans="1:13" ht="30" customHeight="1" x14ac:dyDescent="0.75">
      <c r="A700" s="2">
        <v>699</v>
      </c>
      <c r="B700" s="3" t="s">
        <v>6</v>
      </c>
      <c r="C700" s="3" t="s">
        <v>10</v>
      </c>
      <c r="D700" s="3" t="s">
        <v>20</v>
      </c>
      <c r="E700" s="3" t="s">
        <v>34</v>
      </c>
      <c r="F700" s="3" t="s">
        <v>35</v>
      </c>
      <c r="G700" s="4">
        <v>42456</v>
      </c>
      <c r="H700" s="3">
        <v>42</v>
      </c>
      <c r="I700" s="5">
        <v>648</v>
      </c>
      <c r="J700" s="5">
        <f t="shared" si="10"/>
        <v>27216</v>
      </c>
      <c r="M700"/>
    </row>
    <row r="701" spans="1:13" ht="30" customHeight="1" x14ac:dyDescent="0.75">
      <c r="A701" s="2">
        <v>700</v>
      </c>
      <c r="B701" s="3" t="s">
        <v>27</v>
      </c>
      <c r="C701" s="3" t="s">
        <v>13</v>
      </c>
      <c r="D701" s="3" t="s">
        <v>17</v>
      </c>
      <c r="E701" s="3" t="s">
        <v>34</v>
      </c>
      <c r="F701" s="3" t="s">
        <v>37</v>
      </c>
      <c r="G701" s="4">
        <v>42456</v>
      </c>
      <c r="H701" s="3">
        <v>2</v>
      </c>
      <c r="I701" s="5">
        <v>1101</v>
      </c>
      <c r="J701" s="5">
        <f t="shared" si="10"/>
        <v>2202</v>
      </c>
      <c r="M701"/>
    </row>
    <row r="702" spans="1:13" ht="30" customHeight="1" x14ac:dyDescent="0.75">
      <c r="A702" s="2">
        <v>701</v>
      </c>
      <c r="B702" s="3" t="s">
        <v>28</v>
      </c>
      <c r="C702" s="3" t="s">
        <v>12</v>
      </c>
      <c r="D702" s="3" t="s">
        <v>21</v>
      </c>
      <c r="E702" s="3" t="s">
        <v>32</v>
      </c>
      <c r="F702" s="3" t="s">
        <v>38</v>
      </c>
      <c r="G702" s="4">
        <v>42459</v>
      </c>
      <c r="H702" s="3">
        <v>9000</v>
      </c>
      <c r="I702" s="5">
        <v>527</v>
      </c>
      <c r="J702" s="5">
        <f t="shared" si="10"/>
        <v>4743000</v>
      </c>
      <c r="M702"/>
    </row>
    <row r="703" spans="1:13" ht="30" customHeight="1" x14ac:dyDescent="0.75">
      <c r="A703" s="2">
        <v>702</v>
      </c>
      <c r="B703" s="3" t="s">
        <v>30</v>
      </c>
      <c r="C703" s="3" t="s">
        <v>9</v>
      </c>
      <c r="D703" s="3" t="s">
        <v>17</v>
      </c>
      <c r="E703" s="3" t="s">
        <v>32</v>
      </c>
      <c r="F703" s="3" t="s">
        <v>35</v>
      </c>
      <c r="G703" s="4">
        <v>42464</v>
      </c>
      <c r="H703" s="3">
        <v>15</v>
      </c>
      <c r="I703" s="5">
        <v>522</v>
      </c>
      <c r="J703" s="5">
        <f t="shared" si="10"/>
        <v>7830</v>
      </c>
      <c r="M703"/>
    </row>
    <row r="704" spans="1:13" ht="30" customHeight="1" x14ac:dyDescent="0.75">
      <c r="A704" s="2">
        <v>703</v>
      </c>
      <c r="B704" s="3" t="s">
        <v>23</v>
      </c>
      <c r="C704" s="3" t="s">
        <v>11</v>
      </c>
      <c r="D704" s="3" t="s">
        <v>20</v>
      </c>
      <c r="E704" s="3" t="s">
        <v>33</v>
      </c>
      <c r="F704" s="3" t="s">
        <v>39</v>
      </c>
      <c r="G704" s="4">
        <v>42465</v>
      </c>
      <c r="H704" s="3">
        <v>162</v>
      </c>
      <c r="I704" s="5">
        <v>1143</v>
      </c>
      <c r="J704" s="5">
        <f t="shared" si="10"/>
        <v>185166</v>
      </c>
      <c r="M704"/>
    </row>
    <row r="705" spans="1:13" ht="30" customHeight="1" x14ac:dyDescent="0.75">
      <c r="A705" s="2">
        <v>704</v>
      </c>
      <c r="B705" s="3" t="s">
        <v>24</v>
      </c>
      <c r="C705" s="3" t="s">
        <v>9</v>
      </c>
      <c r="D705" s="3" t="s">
        <v>21</v>
      </c>
      <c r="E705" s="3" t="s">
        <v>33</v>
      </c>
      <c r="F705" s="3" t="s">
        <v>35</v>
      </c>
      <c r="G705" s="4">
        <v>42465</v>
      </c>
      <c r="H705" s="3">
        <v>40</v>
      </c>
      <c r="I705" s="5">
        <v>879</v>
      </c>
      <c r="J705" s="5">
        <f t="shared" si="10"/>
        <v>35160</v>
      </c>
      <c r="M705"/>
    </row>
    <row r="706" spans="1:13" ht="30" customHeight="1" x14ac:dyDescent="0.75">
      <c r="A706" s="2">
        <v>705</v>
      </c>
      <c r="B706" s="3" t="s">
        <v>23</v>
      </c>
      <c r="C706" s="3" t="s">
        <v>14</v>
      </c>
      <c r="D706" s="3" t="s">
        <v>19</v>
      </c>
      <c r="E706" s="3" t="s">
        <v>33</v>
      </c>
      <c r="F706" s="3" t="s">
        <v>38</v>
      </c>
      <c r="G706" s="4">
        <v>42466</v>
      </c>
      <c r="H706" s="3">
        <v>225</v>
      </c>
      <c r="I706" s="5">
        <v>956</v>
      </c>
      <c r="J706" s="5">
        <f t="shared" ref="J706:J769" si="11">H706*I706</f>
        <v>215100</v>
      </c>
      <c r="M706"/>
    </row>
    <row r="707" spans="1:13" ht="30" customHeight="1" x14ac:dyDescent="0.75">
      <c r="A707" s="2">
        <v>706</v>
      </c>
      <c r="B707" s="3" t="s">
        <v>22</v>
      </c>
      <c r="C707" s="3" t="s">
        <v>15</v>
      </c>
      <c r="D707" s="3" t="s">
        <v>21</v>
      </c>
      <c r="E707" s="3" t="s">
        <v>34</v>
      </c>
      <c r="F707" s="3" t="s">
        <v>39</v>
      </c>
      <c r="G707" s="4">
        <v>42466</v>
      </c>
      <c r="H707" s="3">
        <v>48</v>
      </c>
      <c r="I707" s="5">
        <v>1366</v>
      </c>
      <c r="J707" s="5">
        <f t="shared" si="11"/>
        <v>65568</v>
      </c>
      <c r="M707"/>
    </row>
    <row r="708" spans="1:13" ht="30" customHeight="1" x14ac:dyDescent="0.75">
      <c r="A708" s="2">
        <v>707</v>
      </c>
      <c r="B708" s="3" t="s">
        <v>22</v>
      </c>
      <c r="C708" s="3" t="s">
        <v>10</v>
      </c>
      <c r="D708" s="3" t="s">
        <v>17</v>
      </c>
      <c r="E708" s="3" t="s">
        <v>32</v>
      </c>
      <c r="F708" s="3" t="s">
        <v>37</v>
      </c>
      <c r="G708" s="4">
        <v>42466</v>
      </c>
      <c r="H708" s="3">
        <v>50</v>
      </c>
      <c r="I708" s="5">
        <v>1238</v>
      </c>
      <c r="J708" s="5">
        <f t="shared" si="11"/>
        <v>61900</v>
      </c>
      <c r="M708"/>
    </row>
    <row r="709" spans="1:13" ht="30" customHeight="1" x14ac:dyDescent="0.75">
      <c r="A709" s="2">
        <v>708</v>
      </c>
      <c r="B709" s="3" t="s">
        <v>26</v>
      </c>
      <c r="C709" s="3" t="s">
        <v>15</v>
      </c>
      <c r="D709" s="3" t="s">
        <v>21</v>
      </c>
      <c r="E709" s="3" t="s">
        <v>34</v>
      </c>
      <c r="F709" s="3" t="s">
        <v>37</v>
      </c>
      <c r="G709" s="4">
        <v>42468</v>
      </c>
      <c r="H709" s="3">
        <v>32</v>
      </c>
      <c r="I709" s="5">
        <v>278</v>
      </c>
      <c r="J709" s="5">
        <f t="shared" si="11"/>
        <v>8896</v>
      </c>
      <c r="M709"/>
    </row>
    <row r="710" spans="1:13" ht="30" customHeight="1" x14ac:dyDescent="0.75">
      <c r="A710" s="2">
        <v>709</v>
      </c>
      <c r="B710" s="3" t="s">
        <v>29</v>
      </c>
      <c r="C710" s="3" t="s">
        <v>15</v>
      </c>
      <c r="D710" s="3" t="s">
        <v>21</v>
      </c>
      <c r="E710" s="3" t="s">
        <v>34</v>
      </c>
      <c r="F710" s="3" t="s">
        <v>38</v>
      </c>
      <c r="G710" s="4">
        <v>42470</v>
      </c>
      <c r="H710" s="3">
        <v>40</v>
      </c>
      <c r="I710" s="5">
        <v>1103</v>
      </c>
      <c r="J710" s="5">
        <f t="shared" si="11"/>
        <v>44120</v>
      </c>
      <c r="M710"/>
    </row>
    <row r="711" spans="1:13" ht="30" customHeight="1" x14ac:dyDescent="0.75">
      <c r="A711" s="2">
        <v>710</v>
      </c>
      <c r="B711" s="3" t="s">
        <v>23</v>
      </c>
      <c r="C711" s="3" t="s">
        <v>11</v>
      </c>
      <c r="D711" s="3" t="s">
        <v>18</v>
      </c>
      <c r="E711" s="3" t="s">
        <v>34</v>
      </c>
      <c r="F711" s="3" t="s">
        <v>38</v>
      </c>
      <c r="G711" s="4">
        <v>42472</v>
      </c>
      <c r="H711" s="3">
        <v>135</v>
      </c>
      <c r="I711" s="5">
        <v>1125</v>
      </c>
      <c r="J711" s="5">
        <f t="shared" si="11"/>
        <v>151875</v>
      </c>
      <c r="M711"/>
    </row>
    <row r="712" spans="1:13" ht="30" customHeight="1" x14ac:dyDescent="0.75">
      <c r="A712" s="2">
        <v>711</v>
      </c>
      <c r="B712" s="3" t="s">
        <v>23</v>
      </c>
      <c r="C712" s="3" t="s">
        <v>15</v>
      </c>
      <c r="D712" s="3" t="s">
        <v>20</v>
      </c>
      <c r="E712" s="3" t="s">
        <v>32</v>
      </c>
      <c r="F712" s="3" t="s">
        <v>35</v>
      </c>
      <c r="G712" s="4">
        <v>42473</v>
      </c>
      <c r="H712" s="3">
        <v>60</v>
      </c>
      <c r="I712" s="5">
        <v>1442</v>
      </c>
      <c r="J712" s="5">
        <f t="shared" si="11"/>
        <v>86520</v>
      </c>
      <c r="M712"/>
    </row>
    <row r="713" spans="1:13" ht="30" customHeight="1" x14ac:dyDescent="0.75">
      <c r="A713" s="2">
        <v>712</v>
      </c>
      <c r="B713" s="3" t="s">
        <v>27</v>
      </c>
      <c r="C713" s="3" t="s">
        <v>14</v>
      </c>
      <c r="D713" s="3" t="s">
        <v>21</v>
      </c>
      <c r="E713" s="3" t="s">
        <v>34</v>
      </c>
      <c r="F713" s="3" t="s">
        <v>35</v>
      </c>
      <c r="G713" s="4">
        <v>42474</v>
      </c>
      <c r="H713" s="3">
        <v>108</v>
      </c>
      <c r="I713" s="5">
        <v>1266</v>
      </c>
      <c r="J713" s="5">
        <f t="shared" si="11"/>
        <v>136728</v>
      </c>
      <c r="M713"/>
    </row>
    <row r="714" spans="1:13" ht="30" customHeight="1" x14ac:dyDescent="0.75">
      <c r="A714" s="2">
        <v>713</v>
      </c>
      <c r="B714" s="3" t="s">
        <v>29</v>
      </c>
      <c r="C714" s="3" t="s">
        <v>9</v>
      </c>
      <c r="D714" s="3" t="s">
        <v>21</v>
      </c>
      <c r="E714" s="3" t="s">
        <v>32</v>
      </c>
      <c r="F714" s="3" t="s">
        <v>36</v>
      </c>
      <c r="G714" s="4">
        <v>42474</v>
      </c>
      <c r="H714" s="3">
        <v>800</v>
      </c>
      <c r="I714" s="5">
        <v>624</v>
      </c>
      <c r="J714" s="5">
        <f t="shared" si="11"/>
        <v>499200</v>
      </c>
      <c r="M714"/>
    </row>
    <row r="715" spans="1:13" ht="30" customHeight="1" x14ac:dyDescent="0.75">
      <c r="A715" s="2">
        <v>714</v>
      </c>
      <c r="B715" s="3" t="s">
        <v>25</v>
      </c>
      <c r="C715" s="3" t="s">
        <v>10</v>
      </c>
      <c r="D715" s="3" t="s">
        <v>20</v>
      </c>
      <c r="E715" s="3" t="s">
        <v>32</v>
      </c>
      <c r="F715" s="3" t="s">
        <v>35</v>
      </c>
      <c r="G715" s="4">
        <v>42474</v>
      </c>
      <c r="H715" s="3">
        <v>450</v>
      </c>
      <c r="I715" s="5">
        <v>1204</v>
      </c>
      <c r="J715" s="5">
        <f t="shared" si="11"/>
        <v>541800</v>
      </c>
      <c r="M715"/>
    </row>
    <row r="716" spans="1:13" ht="30" customHeight="1" x14ac:dyDescent="0.75">
      <c r="A716" s="2">
        <v>715</v>
      </c>
      <c r="B716" s="3" t="s">
        <v>24</v>
      </c>
      <c r="C716" s="3" t="s">
        <v>13</v>
      </c>
      <c r="D716" s="3" t="s">
        <v>18</v>
      </c>
      <c r="E716" s="3" t="s">
        <v>33</v>
      </c>
      <c r="F716" s="3" t="s">
        <v>39</v>
      </c>
      <c r="G716" s="4">
        <v>42475</v>
      </c>
      <c r="H716" s="3">
        <v>36</v>
      </c>
      <c r="I716" s="5">
        <v>966</v>
      </c>
      <c r="J716" s="5">
        <f t="shared" si="11"/>
        <v>34776</v>
      </c>
      <c r="M716"/>
    </row>
    <row r="717" spans="1:13" ht="30" customHeight="1" x14ac:dyDescent="0.75">
      <c r="A717" s="2">
        <v>716</v>
      </c>
      <c r="B717" s="3" t="s">
        <v>30</v>
      </c>
      <c r="C717" s="3" t="s">
        <v>15</v>
      </c>
      <c r="D717" s="3" t="s">
        <v>17</v>
      </c>
      <c r="E717" s="3" t="s">
        <v>33</v>
      </c>
      <c r="F717" s="3" t="s">
        <v>37</v>
      </c>
      <c r="G717" s="4">
        <v>42476</v>
      </c>
      <c r="H717" s="3">
        <v>18</v>
      </c>
      <c r="I717" s="5">
        <v>774</v>
      </c>
      <c r="J717" s="5">
        <f t="shared" si="11"/>
        <v>13932</v>
      </c>
      <c r="M717"/>
    </row>
    <row r="718" spans="1:13" ht="30" customHeight="1" x14ac:dyDescent="0.75">
      <c r="A718" s="2">
        <v>717</v>
      </c>
      <c r="B718" s="3" t="s">
        <v>30</v>
      </c>
      <c r="C718" s="3" t="s">
        <v>13</v>
      </c>
      <c r="D718" s="3" t="s">
        <v>19</v>
      </c>
      <c r="E718" s="3" t="s">
        <v>34</v>
      </c>
      <c r="F718" s="3" t="s">
        <v>35</v>
      </c>
      <c r="G718" s="4">
        <v>42477</v>
      </c>
      <c r="H718" s="3">
        <v>30</v>
      </c>
      <c r="I718" s="5">
        <v>602</v>
      </c>
      <c r="J718" s="5">
        <f t="shared" si="11"/>
        <v>18060</v>
      </c>
      <c r="M718"/>
    </row>
    <row r="719" spans="1:13" ht="30" customHeight="1" x14ac:dyDescent="0.75">
      <c r="A719" s="2">
        <v>718</v>
      </c>
      <c r="B719" s="3" t="s">
        <v>25</v>
      </c>
      <c r="C719" s="3" t="s">
        <v>15</v>
      </c>
      <c r="D719" s="3" t="s">
        <v>20</v>
      </c>
      <c r="E719" s="3" t="s">
        <v>33</v>
      </c>
      <c r="F719" s="3" t="s">
        <v>39</v>
      </c>
      <c r="G719" s="4">
        <v>42477</v>
      </c>
      <c r="H719" s="3">
        <v>30</v>
      </c>
      <c r="I719" s="5">
        <v>751</v>
      </c>
      <c r="J719" s="5">
        <f t="shared" si="11"/>
        <v>22530</v>
      </c>
      <c r="M719"/>
    </row>
    <row r="720" spans="1:13" ht="30" customHeight="1" x14ac:dyDescent="0.75">
      <c r="A720" s="2">
        <v>719</v>
      </c>
      <c r="B720" s="3" t="s">
        <v>27</v>
      </c>
      <c r="C720" s="3" t="s">
        <v>14</v>
      </c>
      <c r="D720" s="3" t="s">
        <v>19</v>
      </c>
      <c r="E720" s="3" t="s">
        <v>34</v>
      </c>
      <c r="F720" s="3" t="s">
        <v>35</v>
      </c>
      <c r="G720" s="4">
        <v>42477</v>
      </c>
      <c r="H720" s="3">
        <v>27</v>
      </c>
      <c r="I720" s="5">
        <v>669</v>
      </c>
      <c r="J720" s="5">
        <f t="shared" si="11"/>
        <v>18063</v>
      </c>
      <c r="M720"/>
    </row>
    <row r="721" spans="1:13" ht="30" customHeight="1" x14ac:dyDescent="0.75">
      <c r="A721" s="2">
        <v>720</v>
      </c>
      <c r="B721" s="3" t="s">
        <v>24</v>
      </c>
      <c r="C721" s="3" t="s">
        <v>16</v>
      </c>
      <c r="D721" s="3" t="s">
        <v>17</v>
      </c>
      <c r="E721" s="3" t="s">
        <v>34</v>
      </c>
      <c r="F721" s="3" t="s">
        <v>39</v>
      </c>
      <c r="G721" s="4">
        <v>42478</v>
      </c>
      <c r="H721" s="3">
        <v>54</v>
      </c>
      <c r="I721" s="5">
        <v>636</v>
      </c>
      <c r="J721" s="5">
        <f t="shared" si="11"/>
        <v>34344</v>
      </c>
      <c r="M721"/>
    </row>
    <row r="722" spans="1:13" ht="30" customHeight="1" x14ac:dyDescent="0.75">
      <c r="A722" s="2">
        <v>721</v>
      </c>
      <c r="B722" s="3" t="s">
        <v>30</v>
      </c>
      <c r="C722" s="3" t="s">
        <v>9</v>
      </c>
      <c r="D722" s="3" t="s">
        <v>20</v>
      </c>
      <c r="E722" s="3" t="s">
        <v>34</v>
      </c>
      <c r="F722" s="3" t="s">
        <v>39</v>
      </c>
      <c r="G722" s="4">
        <v>42478</v>
      </c>
      <c r="H722" s="3">
        <v>27</v>
      </c>
      <c r="I722" s="5">
        <v>1223</v>
      </c>
      <c r="J722" s="5">
        <f t="shared" si="11"/>
        <v>33021</v>
      </c>
      <c r="M722"/>
    </row>
    <row r="723" spans="1:13" ht="30" customHeight="1" x14ac:dyDescent="0.75">
      <c r="A723" s="2">
        <v>722</v>
      </c>
      <c r="B723" s="3" t="s">
        <v>22</v>
      </c>
      <c r="C723" s="3" t="s">
        <v>14</v>
      </c>
      <c r="D723" s="3" t="s">
        <v>17</v>
      </c>
      <c r="E723" s="3" t="s">
        <v>33</v>
      </c>
      <c r="F723" s="3" t="s">
        <v>36</v>
      </c>
      <c r="G723" s="4">
        <v>42478</v>
      </c>
      <c r="H723" s="3">
        <v>90</v>
      </c>
      <c r="I723" s="5">
        <v>1342</v>
      </c>
      <c r="J723" s="5">
        <f t="shared" si="11"/>
        <v>120780</v>
      </c>
      <c r="M723"/>
    </row>
    <row r="724" spans="1:13" ht="30" customHeight="1" x14ac:dyDescent="0.75">
      <c r="A724" s="2">
        <v>723</v>
      </c>
      <c r="B724" s="3" t="s">
        <v>25</v>
      </c>
      <c r="C724" s="3" t="s">
        <v>14</v>
      </c>
      <c r="D724" s="3" t="s">
        <v>21</v>
      </c>
      <c r="E724" s="3" t="s">
        <v>32</v>
      </c>
      <c r="F724" s="3" t="s">
        <v>36</v>
      </c>
      <c r="G724" s="4">
        <v>42478</v>
      </c>
      <c r="H724" s="3">
        <v>10500</v>
      </c>
      <c r="I724" s="5">
        <v>1335</v>
      </c>
      <c r="J724" s="5">
        <f t="shared" si="11"/>
        <v>14017500</v>
      </c>
      <c r="M724"/>
    </row>
    <row r="725" spans="1:13" ht="30" customHeight="1" x14ac:dyDescent="0.75">
      <c r="A725" s="2">
        <v>724</v>
      </c>
      <c r="B725" s="3" t="s">
        <v>29</v>
      </c>
      <c r="C725" s="3" t="s">
        <v>10</v>
      </c>
      <c r="D725" s="3" t="s">
        <v>17</v>
      </c>
      <c r="E725" s="3" t="s">
        <v>34</v>
      </c>
      <c r="F725" s="3" t="s">
        <v>38</v>
      </c>
      <c r="G725" s="4">
        <v>42478</v>
      </c>
      <c r="H725" s="3">
        <v>70</v>
      </c>
      <c r="I725" s="5">
        <v>1260</v>
      </c>
      <c r="J725" s="5">
        <f t="shared" si="11"/>
        <v>88200</v>
      </c>
      <c r="M725"/>
    </row>
    <row r="726" spans="1:13" ht="30" customHeight="1" x14ac:dyDescent="0.75">
      <c r="A726" s="2">
        <v>725</v>
      </c>
      <c r="B726" s="3" t="s">
        <v>29</v>
      </c>
      <c r="C726" s="3" t="s">
        <v>15</v>
      </c>
      <c r="D726" s="3" t="s">
        <v>18</v>
      </c>
      <c r="E726" s="3" t="s">
        <v>34</v>
      </c>
      <c r="F726" s="3" t="s">
        <v>35</v>
      </c>
      <c r="G726" s="4">
        <v>42478</v>
      </c>
      <c r="H726" s="3">
        <v>2</v>
      </c>
      <c r="I726" s="5">
        <v>821</v>
      </c>
      <c r="J726" s="5">
        <f t="shared" si="11"/>
        <v>1642</v>
      </c>
      <c r="M726"/>
    </row>
    <row r="727" spans="1:13" ht="30" customHeight="1" x14ac:dyDescent="0.75">
      <c r="A727" s="2">
        <v>726</v>
      </c>
      <c r="B727" s="3" t="s">
        <v>6</v>
      </c>
      <c r="C727" s="3" t="s">
        <v>13</v>
      </c>
      <c r="D727" s="3" t="s">
        <v>21</v>
      </c>
      <c r="E727" s="3" t="s">
        <v>32</v>
      </c>
      <c r="F727" s="3" t="s">
        <v>37</v>
      </c>
      <c r="G727" s="4">
        <v>42478</v>
      </c>
      <c r="H727" s="3">
        <v>540</v>
      </c>
      <c r="I727" s="5">
        <v>1162</v>
      </c>
      <c r="J727" s="5">
        <f t="shared" si="11"/>
        <v>627480</v>
      </c>
      <c r="M727"/>
    </row>
    <row r="728" spans="1:13" ht="30" customHeight="1" x14ac:dyDescent="0.75">
      <c r="A728" s="2">
        <v>727</v>
      </c>
      <c r="B728" s="3" t="s">
        <v>29</v>
      </c>
      <c r="C728" s="3" t="s">
        <v>14</v>
      </c>
      <c r="D728" s="3" t="s">
        <v>20</v>
      </c>
      <c r="E728" s="3" t="s">
        <v>32</v>
      </c>
      <c r="F728" s="3" t="s">
        <v>39</v>
      </c>
      <c r="G728" s="4">
        <v>42479</v>
      </c>
      <c r="H728" s="3">
        <v>180</v>
      </c>
      <c r="I728" s="5">
        <v>808</v>
      </c>
      <c r="J728" s="5">
        <f t="shared" si="11"/>
        <v>145440</v>
      </c>
      <c r="M728"/>
    </row>
    <row r="729" spans="1:13" ht="30" customHeight="1" x14ac:dyDescent="0.75">
      <c r="A729" s="2">
        <v>728</v>
      </c>
      <c r="B729" s="3" t="s">
        <v>26</v>
      </c>
      <c r="C729" s="3" t="s">
        <v>11</v>
      </c>
      <c r="D729" s="3" t="s">
        <v>18</v>
      </c>
      <c r="E729" s="3" t="s">
        <v>32</v>
      </c>
      <c r="F729" s="3" t="s">
        <v>39</v>
      </c>
      <c r="G729" s="4">
        <v>42479</v>
      </c>
      <c r="H729" s="3">
        <v>630</v>
      </c>
      <c r="I729" s="5">
        <v>378</v>
      </c>
      <c r="J729" s="5">
        <f t="shared" si="11"/>
        <v>238140</v>
      </c>
      <c r="M729"/>
    </row>
    <row r="730" spans="1:13" ht="30" customHeight="1" x14ac:dyDescent="0.75">
      <c r="A730" s="2">
        <v>729</v>
      </c>
      <c r="B730" s="3" t="s">
        <v>30</v>
      </c>
      <c r="C730" s="3" t="s">
        <v>12</v>
      </c>
      <c r="D730" s="3" t="s">
        <v>19</v>
      </c>
      <c r="E730" s="3" t="s">
        <v>34</v>
      </c>
      <c r="F730" s="3" t="s">
        <v>36</v>
      </c>
      <c r="G730" s="4">
        <v>42480</v>
      </c>
      <c r="H730" s="3">
        <v>30</v>
      </c>
      <c r="I730" s="5">
        <v>1399</v>
      </c>
      <c r="J730" s="5">
        <f t="shared" si="11"/>
        <v>41970</v>
      </c>
      <c r="M730"/>
    </row>
    <row r="731" spans="1:13" ht="30" customHeight="1" x14ac:dyDescent="0.75">
      <c r="A731" s="2">
        <v>730</v>
      </c>
      <c r="B731" s="3" t="s">
        <v>29</v>
      </c>
      <c r="C731" s="3" t="s">
        <v>11</v>
      </c>
      <c r="D731" s="3" t="s">
        <v>19</v>
      </c>
      <c r="E731" s="3" t="s">
        <v>34</v>
      </c>
      <c r="F731" s="3" t="s">
        <v>37</v>
      </c>
      <c r="G731" s="4">
        <v>42480</v>
      </c>
      <c r="H731" s="3">
        <v>30</v>
      </c>
      <c r="I731" s="5">
        <v>1042</v>
      </c>
      <c r="J731" s="5">
        <f t="shared" si="11"/>
        <v>31260</v>
      </c>
      <c r="M731"/>
    </row>
    <row r="732" spans="1:13" ht="30" customHeight="1" x14ac:dyDescent="0.75">
      <c r="A732" s="2">
        <v>731</v>
      </c>
      <c r="B732" s="3" t="s">
        <v>22</v>
      </c>
      <c r="C732" s="3" t="s">
        <v>11</v>
      </c>
      <c r="D732" s="3" t="s">
        <v>17</v>
      </c>
      <c r="E732" s="3" t="s">
        <v>34</v>
      </c>
      <c r="F732" s="3" t="s">
        <v>38</v>
      </c>
      <c r="G732" s="4">
        <v>42480</v>
      </c>
      <c r="H732" s="3">
        <v>150</v>
      </c>
      <c r="I732" s="5">
        <v>354</v>
      </c>
      <c r="J732" s="5">
        <f t="shared" si="11"/>
        <v>53100</v>
      </c>
      <c r="M732"/>
    </row>
    <row r="733" spans="1:13" ht="30" customHeight="1" x14ac:dyDescent="0.75">
      <c r="A733" s="2">
        <v>732</v>
      </c>
      <c r="B733" s="3" t="s">
        <v>25</v>
      </c>
      <c r="C733" s="3" t="s">
        <v>10</v>
      </c>
      <c r="D733" s="3" t="s">
        <v>18</v>
      </c>
      <c r="E733" s="3" t="s">
        <v>33</v>
      </c>
      <c r="F733" s="3" t="s">
        <v>38</v>
      </c>
      <c r="G733" s="4">
        <v>42481</v>
      </c>
      <c r="H733" s="3">
        <v>200</v>
      </c>
      <c r="I733" s="5">
        <v>1263</v>
      </c>
      <c r="J733" s="5">
        <f t="shared" si="11"/>
        <v>252600</v>
      </c>
      <c r="M733"/>
    </row>
    <row r="734" spans="1:13" ht="30" customHeight="1" x14ac:dyDescent="0.75">
      <c r="A734" s="2">
        <v>733</v>
      </c>
      <c r="B734" s="3" t="s">
        <v>27</v>
      </c>
      <c r="C734" s="3" t="s">
        <v>15</v>
      </c>
      <c r="D734" s="3" t="s">
        <v>20</v>
      </c>
      <c r="E734" s="3" t="s">
        <v>33</v>
      </c>
      <c r="F734" s="3" t="s">
        <v>38</v>
      </c>
      <c r="G734" s="4">
        <v>42481</v>
      </c>
      <c r="H734" s="3">
        <v>5</v>
      </c>
      <c r="I734" s="5">
        <v>1034</v>
      </c>
      <c r="J734" s="5">
        <f t="shared" si="11"/>
        <v>5170</v>
      </c>
      <c r="M734"/>
    </row>
    <row r="735" spans="1:13" ht="30" customHeight="1" x14ac:dyDescent="0.75">
      <c r="A735" s="2">
        <v>734</v>
      </c>
      <c r="B735" s="3" t="s">
        <v>23</v>
      </c>
      <c r="C735" s="3" t="s">
        <v>13</v>
      </c>
      <c r="D735" s="3" t="s">
        <v>17</v>
      </c>
      <c r="E735" s="3" t="s">
        <v>33</v>
      </c>
      <c r="F735" s="3" t="s">
        <v>36</v>
      </c>
      <c r="G735" s="4">
        <v>42482</v>
      </c>
      <c r="H735" s="3">
        <v>120</v>
      </c>
      <c r="I735" s="5">
        <v>928</v>
      </c>
      <c r="J735" s="5">
        <f t="shared" si="11"/>
        <v>111360</v>
      </c>
      <c r="M735"/>
    </row>
    <row r="736" spans="1:13" ht="30" customHeight="1" x14ac:dyDescent="0.75">
      <c r="A736" s="2">
        <v>735</v>
      </c>
      <c r="B736" s="3" t="s">
        <v>30</v>
      </c>
      <c r="C736" s="3" t="s">
        <v>10</v>
      </c>
      <c r="D736" s="3" t="s">
        <v>18</v>
      </c>
      <c r="E736" s="3" t="s">
        <v>33</v>
      </c>
      <c r="F736" s="3" t="s">
        <v>37</v>
      </c>
      <c r="G736" s="4">
        <v>42483</v>
      </c>
      <c r="H736" s="3">
        <v>30</v>
      </c>
      <c r="I736" s="5">
        <v>430</v>
      </c>
      <c r="J736" s="5">
        <f t="shared" si="11"/>
        <v>12900</v>
      </c>
      <c r="M736"/>
    </row>
    <row r="737" spans="1:13" ht="30" customHeight="1" x14ac:dyDescent="0.75">
      <c r="A737" s="2">
        <v>736</v>
      </c>
      <c r="B737" s="3" t="s">
        <v>23</v>
      </c>
      <c r="C737" s="3" t="s">
        <v>10</v>
      </c>
      <c r="D737" s="3" t="s">
        <v>21</v>
      </c>
      <c r="E737" s="3" t="s">
        <v>32</v>
      </c>
      <c r="F737" s="3" t="s">
        <v>39</v>
      </c>
      <c r="G737" s="4">
        <v>42484</v>
      </c>
      <c r="H737" s="3">
        <v>2880</v>
      </c>
      <c r="I737" s="5">
        <v>1359</v>
      </c>
      <c r="J737" s="5">
        <f t="shared" si="11"/>
        <v>3913920</v>
      </c>
      <c r="M737"/>
    </row>
    <row r="738" spans="1:13" ht="30" customHeight="1" x14ac:dyDescent="0.75">
      <c r="A738" s="2">
        <v>737</v>
      </c>
      <c r="B738" s="3" t="s">
        <v>28</v>
      </c>
      <c r="C738" s="3" t="s">
        <v>13</v>
      </c>
      <c r="D738" s="3" t="s">
        <v>19</v>
      </c>
      <c r="E738" s="3" t="s">
        <v>34</v>
      </c>
      <c r="F738" s="3" t="s">
        <v>37</v>
      </c>
      <c r="G738" s="4">
        <v>42485</v>
      </c>
      <c r="H738" s="3">
        <v>25</v>
      </c>
      <c r="I738" s="5">
        <v>1307</v>
      </c>
      <c r="J738" s="5">
        <f t="shared" si="11"/>
        <v>32675</v>
      </c>
      <c r="M738"/>
    </row>
    <row r="739" spans="1:13" ht="30" customHeight="1" x14ac:dyDescent="0.75">
      <c r="A739" s="2">
        <v>738</v>
      </c>
      <c r="B739" s="3" t="s">
        <v>27</v>
      </c>
      <c r="C739" s="3" t="s">
        <v>11</v>
      </c>
      <c r="D739" s="3" t="s">
        <v>20</v>
      </c>
      <c r="E739" s="3" t="s">
        <v>34</v>
      </c>
      <c r="F739" s="3" t="s">
        <v>39</v>
      </c>
      <c r="G739" s="4">
        <v>42485</v>
      </c>
      <c r="H739" s="3">
        <v>72</v>
      </c>
      <c r="I739" s="5">
        <v>1202</v>
      </c>
      <c r="J739" s="5">
        <f t="shared" si="11"/>
        <v>86544</v>
      </c>
      <c r="M739"/>
    </row>
    <row r="740" spans="1:13" ht="30" customHeight="1" x14ac:dyDescent="0.75">
      <c r="A740" s="2">
        <v>739</v>
      </c>
      <c r="B740" s="3" t="s">
        <v>24</v>
      </c>
      <c r="C740" s="3" t="s">
        <v>16</v>
      </c>
      <c r="D740" s="3" t="s">
        <v>20</v>
      </c>
      <c r="E740" s="3" t="s">
        <v>33</v>
      </c>
      <c r="F740" s="3" t="s">
        <v>38</v>
      </c>
      <c r="G740" s="4">
        <v>42486</v>
      </c>
      <c r="H740" s="3">
        <v>30</v>
      </c>
      <c r="I740" s="5">
        <v>466</v>
      </c>
      <c r="J740" s="5">
        <f t="shared" si="11"/>
        <v>13980</v>
      </c>
      <c r="M740"/>
    </row>
    <row r="741" spans="1:13" ht="30" customHeight="1" x14ac:dyDescent="0.75">
      <c r="A741" s="2">
        <v>740</v>
      </c>
      <c r="B741" s="3" t="s">
        <v>27</v>
      </c>
      <c r="C741" s="3" t="s">
        <v>13</v>
      </c>
      <c r="D741" s="3" t="s">
        <v>21</v>
      </c>
      <c r="E741" s="3" t="s">
        <v>33</v>
      </c>
      <c r="F741" s="3" t="s">
        <v>37</v>
      </c>
      <c r="G741" s="4">
        <v>42487</v>
      </c>
      <c r="H741" s="3">
        <v>24</v>
      </c>
      <c r="I741" s="5">
        <v>1247</v>
      </c>
      <c r="J741" s="5">
        <f t="shared" si="11"/>
        <v>29928</v>
      </c>
      <c r="M741"/>
    </row>
    <row r="742" spans="1:13" ht="30" customHeight="1" x14ac:dyDescent="0.75">
      <c r="A742" s="2">
        <v>741</v>
      </c>
      <c r="B742" s="3" t="s">
        <v>24</v>
      </c>
      <c r="C742" s="3" t="s">
        <v>9</v>
      </c>
      <c r="D742" s="3" t="s">
        <v>17</v>
      </c>
      <c r="E742" s="3" t="s">
        <v>34</v>
      </c>
      <c r="F742" s="3" t="s">
        <v>39</v>
      </c>
      <c r="G742" s="4">
        <v>42488</v>
      </c>
      <c r="H742" s="3">
        <v>30</v>
      </c>
      <c r="I742" s="5">
        <v>372</v>
      </c>
      <c r="J742" s="5">
        <f t="shared" si="11"/>
        <v>11160</v>
      </c>
      <c r="M742"/>
    </row>
    <row r="743" spans="1:13" ht="30" customHeight="1" x14ac:dyDescent="0.75">
      <c r="A743" s="2">
        <v>742</v>
      </c>
      <c r="B743" s="3" t="s">
        <v>27</v>
      </c>
      <c r="C743" s="3" t="s">
        <v>13</v>
      </c>
      <c r="D743" s="3" t="s">
        <v>19</v>
      </c>
      <c r="E743" s="3" t="s">
        <v>32</v>
      </c>
      <c r="F743" s="3" t="s">
        <v>39</v>
      </c>
      <c r="G743" s="4">
        <v>42488</v>
      </c>
      <c r="H743" s="3">
        <v>30</v>
      </c>
      <c r="I743" s="5">
        <v>631</v>
      </c>
      <c r="J743" s="5">
        <f t="shared" si="11"/>
        <v>18930</v>
      </c>
      <c r="M743"/>
    </row>
    <row r="744" spans="1:13" ht="30" customHeight="1" x14ac:dyDescent="0.75">
      <c r="A744" s="2">
        <v>743</v>
      </c>
      <c r="B744" s="3" t="s">
        <v>30</v>
      </c>
      <c r="C744" s="3" t="s">
        <v>9</v>
      </c>
      <c r="D744" s="3" t="s">
        <v>21</v>
      </c>
      <c r="E744" s="3" t="s">
        <v>32</v>
      </c>
      <c r="F744" s="3" t="s">
        <v>37</v>
      </c>
      <c r="G744" s="4">
        <v>42489</v>
      </c>
      <c r="H744" s="3">
        <v>540</v>
      </c>
      <c r="I744" s="5">
        <v>1372</v>
      </c>
      <c r="J744" s="5">
        <f t="shared" si="11"/>
        <v>740880</v>
      </c>
      <c r="M744"/>
    </row>
    <row r="745" spans="1:13" ht="30" customHeight="1" x14ac:dyDescent="0.75">
      <c r="A745" s="2">
        <v>744</v>
      </c>
      <c r="B745" s="3" t="s">
        <v>25</v>
      </c>
      <c r="C745" s="3" t="s">
        <v>13</v>
      </c>
      <c r="D745" s="3" t="s">
        <v>17</v>
      </c>
      <c r="E745" s="3" t="s">
        <v>33</v>
      </c>
      <c r="F745" s="3" t="s">
        <v>38</v>
      </c>
      <c r="G745" s="4">
        <v>42489</v>
      </c>
      <c r="H745" s="3">
        <v>175</v>
      </c>
      <c r="I745" s="5">
        <v>905</v>
      </c>
      <c r="J745" s="5">
        <f t="shared" si="11"/>
        <v>158375</v>
      </c>
      <c r="M745"/>
    </row>
    <row r="746" spans="1:13" ht="30" customHeight="1" x14ac:dyDescent="0.75">
      <c r="A746" s="2">
        <v>745</v>
      </c>
      <c r="B746" s="3" t="s">
        <v>27</v>
      </c>
      <c r="C746" s="3" t="s">
        <v>13</v>
      </c>
      <c r="D746" s="3" t="s">
        <v>19</v>
      </c>
      <c r="E746" s="3" t="s">
        <v>33</v>
      </c>
      <c r="F746" s="3" t="s">
        <v>36</v>
      </c>
      <c r="G746" s="4">
        <v>42490</v>
      </c>
      <c r="H746" s="3">
        <v>45</v>
      </c>
      <c r="I746" s="5">
        <v>1477</v>
      </c>
      <c r="J746" s="5">
        <f t="shared" si="11"/>
        <v>66465</v>
      </c>
      <c r="M746"/>
    </row>
    <row r="747" spans="1:13" ht="30" customHeight="1" x14ac:dyDescent="0.75">
      <c r="A747" s="2">
        <v>746</v>
      </c>
      <c r="B747" s="3" t="s">
        <v>26</v>
      </c>
      <c r="C747" s="3" t="s">
        <v>16</v>
      </c>
      <c r="D747" s="3" t="s">
        <v>20</v>
      </c>
      <c r="E747" s="3" t="s">
        <v>32</v>
      </c>
      <c r="F747" s="3" t="s">
        <v>36</v>
      </c>
      <c r="G747" s="4">
        <v>42490</v>
      </c>
      <c r="H747" s="3">
        <v>400</v>
      </c>
      <c r="I747" s="5">
        <v>1446</v>
      </c>
      <c r="J747" s="5">
        <f t="shared" si="11"/>
        <v>578400</v>
      </c>
      <c r="M747"/>
    </row>
    <row r="748" spans="1:13" ht="30" customHeight="1" x14ac:dyDescent="0.75">
      <c r="A748" s="2">
        <v>747</v>
      </c>
      <c r="B748" s="3" t="s">
        <v>23</v>
      </c>
      <c r="C748" s="3" t="s">
        <v>9</v>
      </c>
      <c r="D748" s="3" t="s">
        <v>18</v>
      </c>
      <c r="E748" s="3" t="s">
        <v>32</v>
      </c>
      <c r="F748" s="3" t="s">
        <v>37</v>
      </c>
      <c r="G748" s="4">
        <v>42490</v>
      </c>
      <c r="H748" s="3">
        <v>90</v>
      </c>
      <c r="I748" s="5">
        <v>408</v>
      </c>
      <c r="J748" s="5">
        <f t="shared" si="11"/>
        <v>36720</v>
      </c>
      <c r="M748"/>
    </row>
    <row r="749" spans="1:13" ht="30" customHeight="1" x14ac:dyDescent="0.75">
      <c r="A749" s="2">
        <v>748</v>
      </c>
      <c r="B749" s="3" t="s">
        <v>6</v>
      </c>
      <c r="C749" s="3" t="s">
        <v>14</v>
      </c>
      <c r="D749" s="3" t="s">
        <v>18</v>
      </c>
      <c r="E749" s="3" t="s">
        <v>34</v>
      </c>
      <c r="F749" s="3" t="s">
        <v>36</v>
      </c>
      <c r="G749" s="4">
        <v>42490</v>
      </c>
      <c r="H749" s="3">
        <v>180</v>
      </c>
      <c r="I749" s="5">
        <v>1025</v>
      </c>
      <c r="J749" s="5">
        <f t="shared" si="11"/>
        <v>184500</v>
      </c>
      <c r="M749"/>
    </row>
    <row r="750" spans="1:13" ht="30" customHeight="1" x14ac:dyDescent="0.75">
      <c r="A750" s="2">
        <v>749</v>
      </c>
      <c r="B750" s="3" t="s">
        <v>28</v>
      </c>
      <c r="C750" s="3" t="s">
        <v>15</v>
      </c>
      <c r="D750" s="3" t="s">
        <v>21</v>
      </c>
      <c r="E750" s="3" t="s">
        <v>33</v>
      </c>
      <c r="F750" s="3" t="s">
        <v>39</v>
      </c>
      <c r="G750" s="4">
        <v>42491</v>
      </c>
      <c r="H750" s="3">
        <v>60</v>
      </c>
      <c r="I750" s="5">
        <v>549</v>
      </c>
      <c r="J750" s="5">
        <f t="shared" si="11"/>
        <v>32940</v>
      </c>
      <c r="M750"/>
    </row>
    <row r="751" spans="1:13" ht="30" customHeight="1" x14ac:dyDescent="0.75">
      <c r="A751" s="2">
        <v>750</v>
      </c>
      <c r="B751" s="3" t="s">
        <v>29</v>
      </c>
      <c r="C751" s="3" t="s">
        <v>9</v>
      </c>
      <c r="D751" s="3" t="s">
        <v>21</v>
      </c>
      <c r="E751" s="3" t="s">
        <v>34</v>
      </c>
      <c r="F751" s="3" t="s">
        <v>39</v>
      </c>
      <c r="G751" s="4">
        <v>42491</v>
      </c>
      <c r="H751" s="3">
        <v>96</v>
      </c>
      <c r="I751" s="5">
        <v>828</v>
      </c>
      <c r="J751" s="5">
        <f t="shared" si="11"/>
        <v>79488</v>
      </c>
      <c r="M751"/>
    </row>
    <row r="752" spans="1:13" ht="30" customHeight="1" x14ac:dyDescent="0.75">
      <c r="A752" s="2">
        <v>751</v>
      </c>
      <c r="B752" s="3" t="s">
        <v>22</v>
      </c>
      <c r="C752" s="3" t="s">
        <v>15</v>
      </c>
      <c r="D752" s="3" t="s">
        <v>21</v>
      </c>
      <c r="E752" s="3" t="s">
        <v>32</v>
      </c>
      <c r="F752" s="3" t="s">
        <v>39</v>
      </c>
      <c r="G752" s="4">
        <v>42492</v>
      </c>
      <c r="H752" s="3">
        <v>180</v>
      </c>
      <c r="I752" s="5">
        <v>908</v>
      </c>
      <c r="J752" s="5">
        <f t="shared" si="11"/>
        <v>163440</v>
      </c>
      <c r="M752"/>
    </row>
    <row r="753" spans="1:13" ht="30" customHeight="1" x14ac:dyDescent="0.75">
      <c r="A753" s="2">
        <v>752</v>
      </c>
      <c r="B753" s="3" t="s">
        <v>28</v>
      </c>
      <c r="C753" s="3" t="s">
        <v>10</v>
      </c>
      <c r="D753" s="3" t="s">
        <v>20</v>
      </c>
      <c r="E753" s="3" t="s">
        <v>33</v>
      </c>
      <c r="F753" s="3" t="s">
        <v>36</v>
      </c>
      <c r="G753" s="4">
        <v>42493</v>
      </c>
      <c r="H753" s="3">
        <v>300</v>
      </c>
      <c r="I753" s="5">
        <v>427</v>
      </c>
      <c r="J753" s="5">
        <f t="shared" si="11"/>
        <v>128100</v>
      </c>
      <c r="M753"/>
    </row>
    <row r="754" spans="1:13" ht="30" customHeight="1" x14ac:dyDescent="0.75">
      <c r="A754" s="2">
        <v>753</v>
      </c>
      <c r="B754" s="3" t="s">
        <v>25</v>
      </c>
      <c r="C754" s="3" t="s">
        <v>16</v>
      </c>
      <c r="D754" s="3" t="s">
        <v>20</v>
      </c>
      <c r="E754" s="3" t="s">
        <v>32</v>
      </c>
      <c r="F754" s="3" t="s">
        <v>35</v>
      </c>
      <c r="G754" s="4">
        <v>42494</v>
      </c>
      <c r="H754" s="3">
        <v>25</v>
      </c>
      <c r="I754" s="5">
        <v>417</v>
      </c>
      <c r="J754" s="5">
        <f t="shared" si="11"/>
        <v>10425</v>
      </c>
      <c r="M754"/>
    </row>
    <row r="755" spans="1:13" ht="30" customHeight="1" x14ac:dyDescent="0.75">
      <c r="A755" s="2">
        <v>754</v>
      </c>
      <c r="B755" s="3" t="s">
        <v>6</v>
      </c>
      <c r="C755" s="3" t="s">
        <v>15</v>
      </c>
      <c r="D755" s="3" t="s">
        <v>20</v>
      </c>
      <c r="E755" s="3" t="s">
        <v>32</v>
      </c>
      <c r="F755" s="3" t="s">
        <v>38</v>
      </c>
      <c r="G755" s="4">
        <v>42494</v>
      </c>
      <c r="H755" s="3">
        <v>225</v>
      </c>
      <c r="I755" s="5">
        <v>1058</v>
      </c>
      <c r="J755" s="5">
        <f t="shared" si="11"/>
        <v>238050</v>
      </c>
      <c r="M755"/>
    </row>
    <row r="756" spans="1:13" ht="30" customHeight="1" x14ac:dyDescent="0.75">
      <c r="A756" s="2">
        <v>755</v>
      </c>
      <c r="B756" s="3" t="s">
        <v>28</v>
      </c>
      <c r="C756" s="3" t="s">
        <v>12</v>
      </c>
      <c r="D756" s="3" t="s">
        <v>20</v>
      </c>
      <c r="E756" s="3" t="s">
        <v>32</v>
      </c>
      <c r="F756" s="3" t="s">
        <v>36</v>
      </c>
      <c r="G756" s="4">
        <v>42496</v>
      </c>
      <c r="H756" s="3">
        <v>2500</v>
      </c>
      <c r="I756" s="5">
        <v>1101</v>
      </c>
      <c r="J756" s="5">
        <f t="shared" si="11"/>
        <v>2752500</v>
      </c>
      <c r="M756"/>
    </row>
    <row r="757" spans="1:13" ht="30" customHeight="1" x14ac:dyDescent="0.75">
      <c r="A757" s="2">
        <v>756</v>
      </c>
      <c r="B757" s="3" t="s">
        <v>22</v>
      </c>
      <c r="C757" s="3" t="s">
        <v>10</v>
      </c>
      <c r="D757" s="3" t="s">
        <v>18</v>
      </c>
      <c r="E757" s="3" t="s">
        <v>32</v>
      </c>
      <c r="F757" s="3" t="s">
        <v>36</v>
      </c>
      <c r="G757" s="4">
        <v>42497</v>
      </c>
      <c r="H757" s="3">
        <v>300</v>
      </c>
      <c r="I757" s="5">
        <v>405</v>
      </c>
      <c r="J757" s="5">
        <f t="shared" si="11"/>
        <v>121500</v>
      </c>
      <c r="M757"/>
    </row>
    <row r="758" spans="1:13" ht="30" customHeight="1" x14ac:dyDescent="0.75">
      <c r="A758" s="2">
        <v>757</v>
      </c>
      <c r="B758" s="3" t="s">
        <v>22</v>
      </c>
      <c r="C758" s="3" t="s">
        <v>12</v>
      </c>
      <c r="D758" s="3" t="s">
        <v>21</v>
      </c>
      <c r="E758" s="3" t="s">
        <v>32</v>
      </c>
      <c r="F758" s="3" t="s">
        <v>39</v>
      </c>
      <c r="G758" s="4">
        <v>42497</v>
      </c>
      <c r="H758" s="3">
        <v>720</v>
      </c>
      <c r="I758" s="5">
        <v>1488</v>
      </c>
      <c r="J758" s="5">
        <f t="shared" si="11"/>
        <v>1071360</v>
      </c>
      <c r="M758"/>
    </row>
    <row r="759" spans="1:13" ht="30" customHeight="1" x14ac:dyDescent="0.75">
      <c r="A759" s="2">
        <v>758</v>
      </c>
      <c r="B759" s="3" t="s">
        <v>22</v>
      </c>
      <c r="C759" s="3" t="s">
        <v>10</v>
      </c>
      <c r="D759" s="3" t="s">
        <v>19</v>
      </c>
      <c r="E759" s="3" t="s">
        <v>33</v>
      </c>
      <c r="F759" s="3" t="s">
        <v>38</v>
      </c>
      <c r="G759" s="4">
        <v>42497</v>
      </c>
      <c r="H759" s="3">
        <v>100</v>
      </c>
      <c r="I759" s="5">
        <v>1324</v>
      </c>
      <c r="J759" s="5">
        <f t="shared" si="11"/>
        <v>132400</v>
      </c>
      <c r="M759"/>
    </row>
    <row r="760" spans="1:13" ht="30" customHeight="1" x14ac:dyDescent="0.75">
      <c r="A760" s="2">
        <v>759</v>
      </c>
      <c r="B760" s="3" t="s">
        <v>28</v>
      </c>
      <c r="C760" s="3" t="s">
        <v>9</v>
      </c>
      <c r="D760" s="3" t="s">
        <v>19</v>
      </c>
      <c r="E760" s="3" t="s">
        <v>33</v>
      </c>
      <c r="F760" s="3" t="s">
        <v>35</v>
      </c>
      <c r="G760" s="4">
        <v>42498</v>
      </c>
      <c r="H760" s="3">
        <v>20</v>
      </c>
      <c r="I760" s="5">
        <v>601</v>
      </c>
      <c r="J760" s="5">
        <f t="shared" si="11"/>
        <v>12020</v>
      </c>
      <c r="M760"/>
    </row>
    <row r="761" spans="1:13" ht="30" customHeight="1" x14ac:dyDescent="0.75">
      <c r="A761" s="2">
        <v>760</v>
      </c>
      <c r="B761" s="3" t="s">
        <v>29</v>
      </c>
      <c r="C761" s="3" t="s">
        <v>15</v>
      </c>
      <c r="D761" s="3" t="s">
        <v>18</v>
      </c>
      <c r="E761" s="3" t="s">
        <v>34</v>
      </c>
      <c r="F761" s="3" t="s">
        <v>36</v>
      </c>
      <c r="G761" s="4">
        <v>42499</v>
      </c>
      <c r="H761" s="3">
        <v>15</v>
      </c>
      <c r="I761" s="5">
        <v>709</v>
      </c>
      <c r="J761" s="5">
        <f t="shared" si="11"/>
        <v>10635</v>
      </c>
      <c r="M761"/>
    </row>
    <row r="762" spans="1:13" ht="30" customHeight="1" x14ac:dyDescent="0.75">
      <c r="A762" s="2">
        <v>761</v>
      </c>
      <c r="B762" s="3" t="s">
        <v>22</v>
      </c>
      <c r="C762" s="3" t="s">
        <v>9</v>
      </c>
      <c r="D762" s="3" t="s">
        <v>21</v>
      </c>
      <c r="E762" s="3" t="s">
        <v>33</v>
      </c>
      <c r="F762" s="3" t="s">
        <v>37</v>
      </c>
      <c r="G762" s="4">
        <v>42499</v>
      </c>
      <c r="H762" s="3">
        <v>16</v>
      </c>
      <c r="I762" s="5">
        <v>323</v>
      </c>
      <c r="J762" s="5">
        <f t="shared" si="11"/>
        <v>5168</v>
      </c>
      <c r="M762"/>
    </row>
    <row r="763" spans="1:13" ht="30" customHeight="1" x14ac:dyDescent="0.75">
      <c r="A763" s="2">
        <v>762</v>
      </c>
      <c r="B763" s="3" t="s">
        <v>27</v>
      </c>
      <c r="C763" s="3" t="s">
        <v>16</v>
      </c>
      <c r="D763" s="3" t="s">
        <v>18</v>
      </c>
      <c r="E763" s="3" t="s">
        <v>32</v>
      </c>
      <c r="F763" s="3" t="s">
        <v>37</v>
      </c>
      <c r="G763" s="4">
        <v>42500</v>
      </c>
      <c r="H763" s="3">
        <v>15</v>
      </c>
      <c r="I763" s="5">
        <v>319</v>
      </c>
      <c r="J763" s="5">
        <f t="shared" si="11"/>
        <v>4785</v>
      </c>
      <c r="M763"/>
    </row>
    <row r="764" spans="1:13" ht="30" customHeight="1" x14ac:dyDescent="0.75">
      <c r="A764" s="2">
        <v>763</v>
      </c>
      <c r="B764" s="3" t="s">
        <v>6</v>
      </c>
      <c r="C764" s="3" t="s">
        <v>13</v>
      </c>
      <c r="D764" s="3" t="s">
        <v>18</v>
      </c>
      <c r="E764" s="3" t="s">
        <v>32</v>
      </c>
      <c r="F764" s="3" t="s">
        <v>36</v>
      </c>
      <c r="G764" s="4">
        <v>42500</v>
      </c>
      <c r="H764" s="3">
        <v>375</v>
      </c>
      <c r="I764" s="5">
        <v>301</v>
      </c>
      <c r="J764" s="5">
        <f t="shared" si="11"/>
        <v>112875</v>
      </c>
      <c r="M764"/>
    </row>
    <row r="765" spans="1:13" ht="30" customHeight="1" x14ac:dyDescent="0.75">
      <c r="A765" s="2">
        <v>764</v>
      </c>
      <c r="B765" s="3" t="s">
        <v>29</v>
      </c>
      <c r="C765" s="3" t="s">
        <v>13</v>
      </c>
      <c r="D765" s="3" t="s">
        <v>17</v>
      </c>
      <c r="E765" s="3" t="s">
        <v>33</v>
      </c>
      <c r="F765" s="3" t="s">
        <v>39</v>
      </c>
      <c r="G765" s="4">
        <v>42501</v>
      </c>
      <c r="H765" s="3">
        <v>15</v>
      </c>
      <c r="I765" s="5">
        <v>361</v>
      </c>
      <c r="J765" s="5">
        <f t="shared" si="11"/>
        <v>5415</v>
      </c>
      <c r="M765"/>
    </row>
    <row r="766" spans="1:13" ht="30" customHeight="1" x14ac:dyDescent="0.75">
      <c r="A766" s="2">
        <v>765</v>
      </c>
      <c r="B766" s="3" t="s">
        <v>22</v>
      </c>
      <c r="C766" s="3" t="s">
        <v>9</v>
      </c>
      <c r="D766" s="3" t="s">
        <v>19</v>
      </c>
      <c r="E766" s="3" t="s">
        <v>32</v>
      </c>
      <c r="F766" s="3" t="s">
        <v>35</v>
      </c>
      <c r="G766" s="4">
        <v>42501</v>
      </c>
      <c r="H766" s="3">
        <v>40</v>
      </c>
      <c r="I766" s="5">
        <v>773</v>
      </c>
      <c r="J766" s="5">
        <f t="shared" si="11"/>
        <v>30920</v>
      </c>
      <c r="M766"/>
    </row>
    <row r="767" spans="1:13" ht="30" customHeight="1" x14ac:dyDescent="0.75">
      <c r="A767" s="2">
        <v>766</v>
      </c>
      <c r="B767" s="3" t="s">
        <v>30</v>
      </c>
      <c r="C767" s="3" t="s">
        <v>14</v>
      </c>
      <c r="D767" s="3" t="s">
        <v>18</v>
      </c>
      <c r="E767" s="3" t="s">
        <v>34</v>
      </c>
      <c r="F767" s="3" t="s">
        <v>39</v>
      </c>
      <c r="G767" s="4">
        <v>42501</v>
      </c>
      <c r="H767" s="3">
        <v>162</v>
      </c>
      <c r="I767" s="5">
        <v>929</v>
      </c>
      <c r="J767" s="5">
        <f t="shared" si="11"/>
        <v>150498</v>
      </c>
      <c r="M767"/>
    </row>
    <row r="768" spans="1:13" ht="30" customHeight="1" x14ac:dyDescent="0.75">
      <c r="A768" s="2">
        <v>767</v>
      </c>
      <c r="B768" s="3" t="s">
        <v>30</v>
      </c>
      <c r="C768" s="3" t="s">
        <v>12</v>
      </c>
      <c r="D768" s="3" t="s">
        <v>17</v>
      </c>
      <c r="E768" s="3" t="s">
        <v>33</v>
      </c>
      <c r="F768" s="3" t="s">
        <v>38</v>
      </c>
      <c r="G768" s="4">
        <v>42503</v>
      </c>
      <c r="H768" s="3">
        <v>60</v>
      </c>
      <c r="I768" s="5">
        <v>518</v>
      </c>
      <c r="J768" s="5">
        <f t="shared" si="11"/>
        <v>31080</v>
      </c>
      <c r="M768"/>
    </row>
    <row r="769" spans="1:13" ht="30" customHeight="1" x14ac:dyDescent="0.75">
      <c r="A769" s="2">
        <v>768</v>
      </c>
      <c r="B769" s="3" t="s">
        <v>27</v>
      </c>
      <c r="C769" s="3" t="s">
        <v>14</v>
      </c>
      <c r="D769" s="3" t="s">
        <v>19</v>
      </c>
      <c r="E769" s="3" t="s">
        <v>34</v>
      </c>
      <c r="F769" s="3" t="s">
        <v>37</v>
      </c>
      <c r="G769" s="4">
        <v>42503</v>
      </c>
      <c r="H769" s="3">
        <v>30</v>
      </c>
      <c r="I769" s="5">
        <v>661</v>
      </c>
      <c r="J769" s="5">
        <f t="shared" si="11"/>
        <v>19830</v>
      </c>
      <c r="M769"/>
    </row>
    <row r="770" spans="1:13" ht="30" customHeight="1" x14ac:dyDescent="0.75">
      <c r="A770" s="2">
        <v>769</v>
      </c>
      <c r="B770" s="3" t="s">
        <v>23</v>
      </c>
      <c r="C770" s="3" t="s">
        <v>14</v>
      </c>
      <c r="D770" s="3" t="s">
        <v>18</v>
      </c>
      <c r="E770" s="3" t="s">
        <v>33</v>
      </c>
      <c r="F770" s="3" t="s">
        <v>39</v>
      </c>
      <c r="G770" s="4">
        <v>42503</v>
      </c>
      <c r="H770" s="3">
        <v>270</v>
      </c>
      <c r="I770" s="5">
        <v>665</v>
      </c>
      <c r="J770" s="5">
        <f t="shared" ref="J770:J833" si="12">H770*I770</f>
        <v>179550</v>
      </c>
      <c r="M770"/>
    </row>
    <row r="771" spans="1:13" ht="30" customHeight="1" x14ac:dyDescent="0.75">
      <c r="A771" s="2">
        <v>770</v>
      </c>
      <c r="B771" s="3" t="s">
        <v>30</v>
      </c>
      <c r="C771" s="3" t="s">
        <v>14</v>
      </c>
      <c r="D771" s="3" t="s">
        <v>17</v>
      </c>
      <c r="E771" s="3" t="s">
        <v>33</v>
      </c>
      <c r="F771" s="3" t="s">
        <v>37</v>
      </c>
      <c r="G771" s="4">
        <v>42504</v>
      </c>
      <c r="H771" s="3">
        <v>18</v>
      </c>
      <c r="I771" s="5">
        <v>416</v>
      </c>
      <c r="J771" s="5">
        <f t="shared" si="12"/>
        <v>7488</v>
      </c>
      <c r="M771"/>
    </row>
    <row r="772" spans="1:13" ht="30" customHeight="1" x14ac:dyDescent="0.75">
      <c r="A772" s="2">
        <v>771</v>
      </c>
      <c r="B772" s="3" t="s">
        <v>29</v>
      </c>
      <c r="C772" s="3" t="s">
        <v>10</v>
      </c>
      <c r="D772" s="3" t="s">
        <v>21</v>
      </c>
      <c r="E772" s="3" t="s">
        <v>34</v>
      </c>
      <c r="F772" s="3" t="s">
        <v>38</v>
      </c>
      <c r="G772" s="4">
        <v>42504</v>
      </c>
      <c r="H772" s="3">
        <v>120</v>
      </c>
      <c r="I772" s="5">
        <v>744</v>
      </c>
      <c r="J772" s="5">
        <f t="shared" si="12"/>
        <v>89280</v>
      </c>
      <c r="M772"/>
    </row>
    <row r="773" spans="1:13" ht="30" customHeight="1" x14ac:dyDescent="0.75">
      <c r="A773" s="2">
        <v>772</v>
      </c>
      <c r="B773" s="3" t="s">
        <v>25</v>
      </c>
      <c r="C773" s="3" t="s">
        <v>13</v>
      </c>
      <c r="D773" s="3" t="s">
        <v>20</v>
      </c>
      <c r="E773" s="3" t="s">
        <v>33</v>
      </c>
      <c r="F773" s="3" t="s">
        <v>38</v>
      </c>
      <c r="G773" s="4">
        <v>42505</v>
      </c>
      <c r="H773" s="3">
        <v>175</v>
      </c>
      <c r="I773" s="5">
        <v>510</v>
      </c>
      <c r="J773" s="5">
        <f t="shared" si="12"/>
        <v>89250</v>
      </c>
      <c r="M773"/>
    </row>
    <row r="774" spans="1:13" ht="30" customHeight="1" x14ac:dyDescent="0.75">
      <c r="A774" s="2">
        <v>773</v>
      </c>
      <c r="B774" s="3" t="s">
        <v>29</v>
      </c>
      <c r="C774" s="3" t="s">
        <v>9</v>
      </c>
      <c r="D774" s="3" t="s">
        <v>21</v>
      </c>
      <c r="E774" s="3" t="s">
        <v>34</v>
      </c>
      <c r="F774" s="3" t="s">
        <v>39</v>
      </c>
      <c r="G774" s="4">
        <v>42506</v>
      </c>
      <c r="H774" s="3">
        <v>84</v>
      </c>
      <c r="I774" s="5">
        <v>753</v>
      </c>
      <c r="J774" s="5">
        <f t="shared" si="12"/>
        <v>63252</v>
      </c>
      <c r="M774"/>
    </row>
    <row r="775" spans="1:13" ht="30" customHeight="1" x14ac:dyDescent="0.75">
      <c r="A775" s="2">
        <v>774</v>
      </c>
      <c r="B775" s="3" t="s">
        <v>6</v>
      </c>
      <c r="C775" s="3" t="s">
        <v>14</v>
      </c>
      <c r="D775" s="3" t="s">
        <v>18</v>
      </c>
      <c r="E775" s="3" t="s">
        <v>34</v>
      </c>
      <c r="F775" s="3" t="s">
        <v>35</v>
      </c>
      <c r="G775" s="4">
        <v>42507</v>
      </c>
      <c r="H775" s="3">
        <v>27</v>
      </c>
      <c r="I775" s="5">
        <v>912</v>
      </c>
      <c r="J775" s="5">
        <f t="shared" si="12"/>
        <v>24624</v>
      </c>
      <c r="M775"/>
    </row>
    <row r="776" spans="1:13" ht="30" customHeight="1" x14ac:dyDescent="0.75">
      <c r="A776" s="2">
        <v>775</v>
      </c>
      <c r="B776" s="3" t="s">
        <v>24</v>
      </c>
      <c r="C776" s="3" t="s">
        <v>11</v>
      </c>
      <c r="D776" s="3" t="s">
        <v>18</v>
      </c>
      <c r="E776" s="3" t="s">
        <v>32</v>
      </c>
      <c r="F776" s="3" t="s">
        <v>36</v>
      </c>
      <c r="G776" s="4">
        <v>42508</v>
      </c>
      <c r="H776" s="3">
        <v>600</v>
      </c>
      <c r="I776" s="5">
        <v>1264</v>
      </c>
      <c r="J776" s="5">
        <f t="shared" si="12"/>
        <v>758400</v>
      </c>
      <c r="M776"/>
    </row>
    <row r="777" spans="1:13" ht="30" customHeight="1" x14ac:dyDescent="0.75">
      <c r="A777" s="2">
        <v>776</v>
      </c>
      <c r="B777" s="3" t="s">
        <v>6</v>
      </c>
      <c r="C777" s="3" t="s">
        <v>12</v>
      </c>
      <c r="D777" s="3" t="s">
        <v>20</v>
      </c>
      <c r="E777" s="3" t="s">
        <v>32</v>
      </c>
      <c r="F777" s="3" t="s">
        <v>36</v>
      </c>
      <c r="G777" s="4">
        <v>42508</v>
      </c>
      <c r="H777" s="3">
        <v>750</v>
      </c>
      <c r="I777" s="5">
        <v>1441</v>
      </c>
      <c r="J777" s="5">
        <f t="shared" si="12"/>
        <v>1080750</v>
      </c>
      <c r="M777"/>
    </row>
    <row r="778" spans="1:13" ht="30" customHeight="1" x14ac:dyDescent="0.75">
      <c r="A778" s="2">
        <v>777</v>
      </c>
      <c r="B778" s="3" t="s">
        <v>6</v>
      </c>
      <c r="C778" s="3" t="s">
        <v>12</v>
      </c>
      <c r="D778" s="3" t="s">
        <v>20</v>
      </c>
      <c r="E778" s="3" t="s">
        <v>32</v>
      </c>
      <c r="F778" s="3" t="s">
        <v>39</v>
      </c>
      <c r="G778" s="4">
        <v>42509</v>
      </c>
      <c r="H778" s="3">
        <v>630</v>
      </c>
      <c r="I778" s="5">
        <v>818</v>
      </c>
      <c r="J778" s="5">
        <f t="shared" si="12"/>
        <v>515340</v>
      </c>
      <c r="M778"/>
    </row>
    <row r="779" spans="1:13" ht="30" customHeight="1" x14ac:dyDescent="0.75">
      <c r="A779" s="2">
        <v>778</v>
      </c>
      <c r="B779" s="3" t="s">
        <v>28</v>
      </c>
      <c r="C779" s="3" t="s">
        <v>15</v>
      </c>
      <c r="D779" s="3" t="s">
        <v>20</v>
      </c>
      <c r="E779" s="3" t="s">
        <v>34</v>
      </c>
      <c r="F779" s="3" t="s">
        <v>36</v>
      </c>
      <c r="G779" s="4">
        <v>42509</v>
      </c>
      <c r="H779" s="3">
        <v>175</v>
      </c>
      <c r="I779" s="5">
        <v>671</v>
      </c>
      <c r="J779" s="5">
        <f t="shared" si="12"/>
        <v>117425</v>
      </c>
      <c r="M779"/>
    </row>
    <row r="780" spans="1:13" ht="30" customHeight="1" x14ac:dyDescent="0.75">
      <c r="A780" s="2">
        <v>779</v>
      </c>
      <c r="B780" s="3" t="s">
        <v>22</v>
      </c>
      <c r="C780" s="3" t="s">
        <v>14</v>
      </c>
      <c r="D780" s="3" t="s">
        <v>19</v>
      </c>
      <c r="E780" s="3" t="s">
        <v>32</v>
      </c>
      <c r="F780" s="3" t="s">
        <v>36</v>
      </c>
      <c r="G780" s="4">
        <v>42509</v>
      </c>
      <c r="H780" s="3">
        <v>75</v>
      </c>
      <c r="I780" s="5">
        <v>834</v>
      </c>
      <c r="J780" s="5">
        <f t="shared" si="12"/>
        <v>62550</v>
      </c>
      <c r="M780"/>
    </row>
    <row r="781" spans="1:13" ht="30" customHeight="1" x14ac:dyDescent="0.75">
      <c r="A781" s="2">
        <v>780</v>
      </c>
      <c r="B781" s="3" t="s">
        <v>27</v>
      </c>
      <c r="C781" s="3" t="s">
        <v>16</v>
      </c>
      <c r="D781" s="3" t="s">
        <v>17</v>
      </c>
      <c r="E781" s="3" t="s">
        <v>34</v>
      </c>
      <c r="F781" s="3" t="s">
        <v>38</v>
      </c>
      <c r="G781" s="4">
        <v>42510</v>
      </c>
      <c r="H781" s="3">
        <v>40</v>
      </c>
      <c r="I781" s="5">
        <v>660</v>
      </c>
      <c r="J781" s="5">
        <f t="shared" si="12"/>
        <v>26400</v>
      </c>
      <c r="M781"/>
    </row>
    <row r="782" spans="1:13" ht="30" customHeight="1" x14ac:dyDescent="0.75">
      <c r="A782" s="2">
        <v>781</v>
      </c>
      <c r="B782" s="3" t="s">
        <v>27</v>
      </c>
      <c r="C782" s="3" t="s">
        <v>13</v>
      </c>
      <c r="D782" s="3" t="s">
        <v>19</v>
      </c>
      <c r="E782" s="3" t="s">
        <v>33</v>
      </c>
      <c r="F782" s="3" t="s">
        <v>35</v>
      </c>
      <c r="G782" s="4">
        <v>42511</v>
      </c>
      <c r="H782" s="3">
        <v>4</v>
      </c>
      <c r="I782" s="5">
        <v>858</v>
      </c>
      <c r="J782" s="5">
        <f t="shared" si="12"/>
        <v>3432</v>
      </c>
      <c r="M782"/>
    </row>
    <row r="783" spans="1:13" ht="30" customHeight="1" x14ac:dyDescent="0.75">
      <c r="A783" s="2">
        <v>782</v>
      </c>
      <c r="B783" s="3" t="s">
        <v>23</v>
      </c>
      <c r="C783" s="3" t="s">
        <v>12</v>
      </c>
      <c r="D783" s="3" t="s">
        <v>17</v>
      </c>
      <c r="E783" s="3" t="s">
        <v>32</v>
      </c>
      <c r="F783" s="3" t="s">
        <v>38</v>
      </c>
      <c r="G783" s="4">
        <v>42512</v>
      </c>
      <c r="H783" s="3">
        <v>450</v>
      </c>
      <c r="I783" s="5">
        <v>1160</v>
      </c>
      <c r="J783" s="5">
        <f t="shared" si="12"/>
        <v>522000</v>
      </c>
      <c r="M783"/>
    </row>
    <row r="784" spans="1:13" ht="30" customHeight="1" x14ac:dyDescent="0.75">
      <c r="A784" s="2">
        <v>783</v>
      </c>
      <c r="B784" s="3" t="s">
        <v>22</v>
      </c>
      <c r="C784" s="3" t="s">
        <v>14</v>
      </c>
      <c r="D784" s="3" t="s">
        <v>21</v>
      </c>
      <c r="E784" s="3" t="s">
        <v>34</v>
      </c>
      <c r="F784" s="3" t="s">
        <v>37</v>
      </c>
      <c r="G784" s="4">
        <v>42513</v>
      </c>
      <c r="H784" s="3">
        <v>24</v>
      </c>
      <c r="I784" s="5">
        <v>818</v>
      </c>
      <c r="J784" s="5">
        <f t="shared" si="12"/>
        <v>19632</v>
      </c>
      <c r="M784"/>
    </row>
    <row r="785" spans="1:13" ht="30" customHeight="1" x14ac:dyDescent="0.75">
      <c r="A785" s="2">
        <v>784</v>
      </c>
      <c r="B785" s="3" t="s">
        <v>23</v>
      </c>
      <c r="C785" s="3" t="s">
        <v>13</v>
      </c>
      <c r="D785" s="3" t="s">
        <v>19</v>
      </c>
      <c r="E785" s="3" t="s">
        <v>33</v>
      </c>
      <c r="F785" s="3" t="s">
        <v>37</v>
      </c>
      <c r="G785" s="4">
        <v>42513</v>
      </c>
      <c r="H785" s="3">
        <v>15</v>
      </c>
      <c r="I785" s="5">
        <v>828</v>
      </c>
      <c r="J785" s="5">
        <f t="shared" si="12"/>
        <v>12420</v>
      </c>
      <c r="M785"/>
    </row>
    <row r="786" spans="1:13" ht="30" customHeight="1" x14ac:dyDescent="0.75">
      <c r="A786" s="2">
        <v>785</v>
      </c>
      <c r="B786" s="3" t="s">
        <v>24</v>
      </c>
      <c r="C786" s="3" t="s">
        <v>11</v>
      </c>
      <c r="D786" s="3" t="s">
        <v>17</v>
      </c>
      <c r="E786" s="3" t="s">
        <v>34</v>
      </c>
      <c r="F786" s="3" t="s">
        <v>37</v>
      </c>
      <c r="G786" s="4">
        <v>42513</v>
      </c>
      <c r="H786" s="3">
        <v>30</v>
      </c>
      <c r="I786" s="5">
        <v>732</v>
      </c>
      <c r="J786" s="5">
        <f t="shared" si="12"/>
        <v>21960</v>
      </c>
      <c r="M786"/>
    </row>
    <row r="787" spans="1:13" ht="30" customHeight="1" x14ac:dyDescent="0.75">
      <c r="A787" s="2">
        <v>786</v>
      </c>
      <c r="B787" s="3" t="s">
        <v>29</v>
      </c>
      <c r="C787" s="3" t="s">
        <v>9</v>
      </c>
      <c r="D787" s="3" t="s">
        <v>18</v>
      </c>
      <c r="E787" s="3" t="s">
        <v>32</v>
      </c>
      <c r="F787" s="3" t="s">
        <v>38</v>
      </c>
      <c r="G787" s="4">
        <v>42513</v>
      </c>
      <c r="H787" s="3">
        <v>225</v>
      </c>
      <c r="I787" s="5">
        <v>1276</v>
      </c>
      <c r="J787" s="5">
        <f t="shared" si="12"/>
        <v>287100</v>
      </c>
      <c r="M787"/>
    </row>
    <row r="788" spans="1:13" ht="30" customHeight="1" x14ac:dyDescent="0.75">
      <c r="A788" s="2">
        <v>787</v>
      </c>
      <c r="B788" s="3" t="s">
        <v>23</v>
      </c>
      <c r="C788" s="3" t="s">
        <v>12</v>
      </c>
      <c r="D788" s="3" t="s">
        <v>21</v>
      </c>
      <c r="E788" s="3" t="s">
        <v>33</v>
      </c>
      <c r="F788" s="3" t="s">
        <v>38</v>
      </c>
      <c r="G788" s="4">
        <v>42515</v>
      </c>
      <c r="H788" s="3">
        <v>360</v>
      </c>
      <c r="I788" s="5">
        <v>1490</v>
      </c>
      <c r="J788" s="5">
        <f t="shared" si="12"/>
        <v>536400</v>
      </c>
      <c r="M788"/>
    </row>
    <row r="789" spans="1:13" ht="30" customHeight="1" x14ac:dyDescent="0.75">
      <c r="A789" s="2">
        <v>788</v>
      </c>
      <c r="B789" s="3" t="s">
        <v>29</v>
      </c>
      <c r="C789" s="3" t="s">
        <v>16</v>
      </c>
      <c r="D789" s="3" t="s">
        <v>17</v>
      </c>
      <c r="E789" s="3" t="s">
        <v>34</v>
      </c>
      <c r="F789" s="3" t="s">
        <v>39</v>
      </c>
      <c r="G789" s="4">
        <v>42515</v>
      </c>
      <c r="H789" s="3">
        <v>30</v>
      </c>
      <c r="I789" s="5">
        <v>613</v>
      </c>
      <c r="J789" s="5">
        <f t="shared" si="12"/>
        <v>18390</v>
      </c>
      <c r="M789"/>
    </row>
    <row r="790" spans="1:13" ht="30" customHeight="1" x14ac:dyDescent="0.75">
      <c r="A790" s="2">
        <v>789</v>
      </c>
      <c r="B790" s="3" t="s">
        <v>22</v>
      </c>
      <c r="C790" s="3" t="s">
        <v>14</v>
      </c>
      <c r="D790" s="3" t="s">
        <v>21</v>
      </c>
      <c r="E790" s="3" t="s">
        <v>34</v>
      </c>
      <c r="F790" s="3" t="s">
        <v>35</v>
      </c>
      <c r="G790" s="4">
        <v>42515</v>
      </c>
      <c r="H790" s="3">
        <v>48</v>
      </c>
      <c r="I790" s="5">
        <v>651</v>
      </c>
      <c r="J790" s="5">
        <f t="shared" si="12"/>
        <v>31248</v>
      </c>
      <c r="M790"/>
    </row>
    <row r="791" spans="1:13" ht="30" customHeight="1" x14ac:dyDescent="0.75">
      <c r="A791" s="2">
        <v>790</v>
      </c>
      <c r="B791" s="3" t="s">
        <v>22</v>
      </c>
      <c r="C791" s="3" t="s">
        <v>9</v>
      </c>
      <c r="D791" s="3" t="s">
        <v>20</v>
      </c>
      <c r="E791" s="3" t="s">
        <v>32</v>
      </c>
      <c r="F791" s="3" t="s">
        <v>39</v>
      </c>
      <c r="G791" s="4">
        <v>42516</v>
      </c>
      <c r="H791" s="3">
        <v>120</v>
      </c>
      <c r="I791" s="5">
        <v>1137</v>
      </c>
      <c r="J791" s="5">
        <f t="shared" si="12"/>
        <v>136440</v>
      </c>
      <c r="M791"/>
    </row>
    <row r="792" spans="1:13" ht="30" customHeight="1" x14ac:dyDescent="0.75">
      <c r="A792" s="2">
        <v>791</v>
      </c>
      <c r="B792" s="3" t="s">
        <v>27</v>
      </c>
      <c r="C792" s="3" t="s">
        <v>14</v>
      </c>
      <c r="D792" s="3" t="s">
        <v>21</v>
      </c>
      <c r="E792" s="3" t="s">
        <v>33</v>
      </c>
      <c r="F792" s="3" t="s">
        <v>35</v>
      </c>
      <c r="G792" s="4">
        <v>42517</v>
      </c>
      <c r="H792" s="3">
        <v>12</v>
      </c>
      <c r="I792" s="5">
        <v>661</v>
      </c>
      <c r="J792" s="5">
        <f t="shared" si="12"/>
        <v>7932</v>
      </c>
      <c r="M792"/>
    </row>
    <row r="793" spans="1:13" ht="30" customHeight="1" x14ac:dyDescent="0.75">
      <c r="A793" s="2">
        <v>792</v>
      </c>
      <c r="B793" s="3" t="s">
        <v>29</v>
      </c>
      <c r="C793" s="3" t="s">
        <v>13</v>
      </c>
      <c r="D793" s="3" t="s">
        <v>18</v>
      </c>
      <c r="E793" s="3" t="s">
        <v>34</v>
      </c>
      <c r="F793" s="3" t="s">
        <v>39</v>
      </c>
      <c r="G793" s="4">
        <v>42517</v>
      </c>
      <c r="H793" s="3">
        <v>15</v>
      </c>
      <c r="I793" s="5">
        <v>1029</v>
      </c>
      <c r="J793" s="5">
        <f t="shared" si="12"/>
        <v>15435</v>
      </c>
      <c r="M793"/>
    </row>
    <row r="794" spans="1:13" ht="30" customHeight="1" x14ac:dyDescent="0.75">
      <c r="A794" s="2">
        <v>793</v>
      </c>
      <c r="B794" s="3" t="s">
        <v>24</v>
      </c>
      <c r="C794" s="3" t="s">
        <v>11</v>
      </c>
      <c r="D794" s="3" t="s">
        <v>18</v>
      </c>
      <c r="E794" s="3" t="s">
        <v>33</v>
      </c>
      <c r="F794" s="3" t="s">
        <v>39</v>
      </c>
      <c r="G794" s="4">
        <v>42518</v>
      </c>
      <c r="H794" s="3">
        <v>72</v>
      </c>
      <c r="I794" s="5">
        <v>1268</v>
      </c>
      <c r="J794" s="5">
        <f t="shared" si="12"/>
        <v>91296</v>
      </c>
      <c r="M794"/>
    </row>
    <row r="795" spans="1:13" ht="30" customHeight="1" x14ac:dyDescent="0.75">
      <c r="A795" s="2">
        <v>794</v>
      </c>
      <c r="B795" s="3" t="s">
        <v>23</v>
      </c>
      <c r="C795" s="3" t="s">
        <v>14</v>
      </c>
      <c r="D795" s="3" t="s">
        <v>18</v>
      </c>
      <c r="E795" s="3" t="s">
        <v>33</v>
      </c>
      <c r="F795" s="3" t="s">
        <v>36</v>
      </c>
      <c r="G795" s="4">
        <v>42518</v>
      </c>
      <c r="H795" s="3">
        <v>45</v>
      </c>
      <c r="I795" s="5">
        <v>1242</v>
      </c>
      <c r="J795" s="5">
        <f t="shared" si="12"/>
        <v>55890</v>
      </c>
      <c r="M795"/>
    </row>
    <row r="796" spans="1:13" ht="30" customHeight="1" x14ac:dyDescent="0.75">
      <c r="A796" s="2">
        <v>795</v>
      </c>
      <c r="B796" s="3" t="s">
        <v>24</v>
      </c>
      <c r="C796" s="3" t="s">
        <v>9</v>
      </c>
      <c r="D796" s="3" t="s">
        <v>18</v>
      </c>
      <c r="E796" s="3" t="s">
        <v>33</v>
      </c>
      <c r="F796" s="3" t="s">
        <v>35</v>
      </c>
      <c r="G796" s="4">
        <v>42519</v>
      </c>
      <c r="H796" s="3">
        <v>2</v>
      </c>
      <c r="I796" s="5">
        <v>708</v>
      </c>
      <c r="J796" s="5">
        <f t="shared" si="12"/>
        <v>1416</v>
      </c>
      <c r="M796"/>
    </row>
    <row r="797" spans="1:13" ht="30" customHeight="1" x14ac:dyDescent="0.75">
      <c r="A797" s="2">
        <v>796</v>
      </c>
      <c r="B797" s="3" t="s">
        <v>22</v>
      </c>
      <c r="C797" s="3" t="s">
        <v>16</v>
      </c>
      <c r="D797" s="3" t="s">
        <v>17</v>
      </c>
      <c r="E797" s="3" t="s">
        <v>32</v>
      </c>
      <c r="F797" s="3" t="s">
        <v>37</v>
      </c>
      <c r="G797" s="4">
        <v>42520</v>
      </c>
      <c r="H797" s="3">
        <v>45</v>
      </c>
      <c r="I797" s="5">
        <v>1147</v>
      </c>
      <c r="J797" s="5">
        <f t="shared" si="12"/>
        <v>51615</v>
      </c>
      <c r="M797"/>
    </row>
    <row r="798" spans="1:13" ht="30" customHeight="1" x14ac:dyDescent="0.75">
      <c r="A798" s="2">
        <v>797</v>
      </c>
      <c r="B798" s="3" t="s">
        <v>25</v>
      </c>
      <c r="C798" s="3" t="s">
        <v>10</v>
      </c>
      <c r="D798" s="3" t="s">
        <v>19</v>
      </c>
      <c r="E798" s="3" t="s">
        <v>34</v>
      </c>
      <c r="F798" s="3" t="s">
        <v>39</v>
      </c>
      <c r="G798" s="4">
        <v>42522</v>
      </c>
      <c r="H798" s="3">
        <v>60</v>
      </c>
      <c r="I798" s="5">
        <v>1456</v>
      </c>
      <c r="J798" s="5">
        <f t="shared" si="12"/>
        <v>87360</v>
      </c>
      <c r="M798"/>
    </row>
    <row r="799" spans="1:13" ht="30" customHeight="1" x14ac:dyDescent="0.75">
      <c r="A799" s="2">
        <v>798</v>
      </c>
      <c r="B799" s="3" t="s">
        <v>6</v>
      </c>
      <c r="C799" s="3" t="s">
        <v>12</v>
      </c>
      <c r="D799" s="3" t="s">
        <v>21</v>
      </c>
      <c r="E799" s="3" t="s">
        <v>33</v>
      </c>
      <c r="F799" s="3" t="s">
        <v>39</v>
      </c>
      <c r="G799" s="4">
        <v>42523</v>
      </c>
      <c r="H799" s="3">
        <v>288</v>
      </c>
      <c r="I799" s="5">
        <v>780</v>
      </c>
      <c r="J799" s="5">
        <f t="shared" si="12"/>
        <v>224640</v>
      </c>
      <c r="M799"/>
    </row>
    <row r="800" spans="1:13" ht="30" customHeight="1" x14ac:dyDescent="0.75">
      <c r="A800" s="2">
        <v>799</v>
      </c>
      <c r="B800" s="3" t="s">
        <v>24</v>
      </c>
      <c r="C800" s="3" t="s">
        <v>16</v>
      </c>
      <c r="D800" s="3" t="s">
        <v>20</v>
      </c>
      <c r="E800" s="3" t="s">
        <v>34</v>
      </c>
      <c r="F800" s="3" t="s">
        <v>35</v>
      </c>
      <c r="G800" s="4">
        <v>42524</v>
      </c>
      <c r="H800" s="3">
        <v>18</v>
      </c>
      <c r="I800" s="5">
        <v>254</v>
      </c>
      <c r="J800" s="5">
        <f t="shared" si="12"/>
        <v>4572</v>
      </c>
      <c r="M800"/>
    </row>
    <row r="801" spans="1:13" ht="30" customHeight="1" x14ac:dyDescent="0.75">
      <c r="A801" s="2">
        <v>800</v>
      </c>
      <c r="B801" s="3" t="s">
        <v>23</v>
      </c>
      <c r="C801" s="3" t="s">
        <v>10</v>
      </c>
      <c r="D801" s="3" t="s">
        <v>21</v>
      </c>
      <c r="E801" s="3" t="s">
        <v>32</v>
      </c>
      <c r="F801" s="3" t="s">
        <v>38</v>
      </c>
      <c r="G801" s="4">
        <v>42524</v>
      </c>
      <c r="H801" s="3">
        <v>3000</v>
      </c>
      <c r="I801" s="5">
        <v>941</v>
      </c>
      <c r="J801" s="5">
        <f t="shared" si="12"/>
        <v>2823000</v>
      </c>
      <c r="M801"/>
    </row>
    <row r="802" spans="1:13" ht="30" customHeight="1" x14ac:dyDescent="0.75">
      <c r="A802" s="2">
        <v>801</v>
      </c>
      <c r="B802" s="3" t="s">
        <v>23</v>
      </c>
      <c r="C802" s="3" t="s">
        <v>16</v>
      </c>
      <c r="D802" s="3" t="s">
        <v>19</v>
      </c>
      <c r="E802" s="3" t="s">
        <v>33</v>
      </c>
      <c r="F802" s="3" t="s">
        <v>36</v>
      </c>
      <c r="G802" s="4">
        <v>42525</v>
      </c>
      <c r="H802" s="3">
        <v>135</v>
      </c>
      <c r="I802" s="5">
        <v>1129</v>
      </c>
      <c r="J802" s="5">
        <f t="shared" si="12"/>
        <v>152415</v>
      </c>
      <c r="M802"/>
    </row>
    <row r="803" spans="1:13" ht="30" customHeight="1" x14ac:dyDescent="0.75">
      <c r="A803" s="2">
        <v>802</v>
      </c>
      <c r="B803" s="3" t="s">
        <v>26</v>
      </c>
      <c r="C803" s="3" t="s">
        <v>14</v>
      </c>
      <c r="D803" s="3" t="s">
        <v>17</v>
      </c>
      <c r="E803" s="3" t="s">
        <v>33</v>
      </c>
      <c r="F803" s="3" t="s">
        <v>38</v>
      </c>
      <c r="G803" s="4">
        <v>42525</v>
      </c>
      <c r="H803" s="3">
        <v>210</v>
      </c>
      <c r="I803" s="5">
        <v>282</v>
      </c>
      <c r="J803" s="5">
        <f t="shared" si="12"/>
        <v>59220</v>
      </c>
      <c r="M803"/>
    </row>
    <row r="804" spans="1:13" ht="30" customHeight="1" x14ac:dyDescent="0.75">
      <c r="A804" s="2">
        <v>803</v>
      </c>
      <c r="B804" s="3" t="s">
        <v>28</v>
      </c>
      <c r="C804" s="3" t="s">
        <v>15</v>
      </c>
      <c r="D804" s="3" t="s">
        <v>21</v>
      </c>
      <c r="E804" s="3" t="s">
        <v>32</v>
      </c>
      <c r="F804" s="3" t="s">
        <v>38</v>
      </c>
      <c r="G804" s="4">
        <v>42526</v>
      </c>
      <c r="H804" s="3">
        <v>2000</v>
      </c>
      <c r="I804" s="5">
        <v>920</v>
      </c>
      <c r="J804" s="5">
        <f t="shared" si="12"/>
        <v>1840000</v>
      </c>
      <c r="M804"/>
    </row>
    <row r="805" spans="1:13" ht="30" customHeight="1" x14ac:dyDescent="0.75">
      <c r="A805" s="2">
        <v>804</v>
      </c>
      <c r="B805" s="3" t="s">
        <v>30</v>
      </c>
      <c r="C805" s="3" t="s">
        <v>14</v>
      </c>
      <c r="D805" s="3" t="s">
        <v>17</v>
      </c>
      <c r="E805" s="3" t="s">
        <v>32</v>
      </c>
      <c r="F805" s="3" t="s">
        <v>36</v>
      </c>
      <c r="G805" s="4">
        <v>42526</v>
      </c>
      <c r="H805" s="3">
        <v>1350</v>
      </c>
      <c r="I805" s="5">
        <v>1347</v>
      </c>
      <c r="J805" s="5">
        <f t="shared" si="12"/>
        <v>1818450</v>
      </c>
      <c r="M805"/>
    </row>
    <row r="806" spans="1:13" ht="30" customHeight="1" x14ac:dyDescent="0.75">
      <c r="A806" s="2">
        <v>805</v>
      </c>
      <c r="B806" s="3" t="s">
        <v>6</v>
      </c>
      <c r="C806" s="3" t="s">
        <v>12</v>
      </c>
      <c r="D806" s="3" t="s">
        <v>18</v>
      </c>
      <c r="E806" s="3" t="s">
        <v>34</v>
      </c>
      <c r="F806" s="3" t="s">
        <v>39</v>
      </c>
      <c r="G806" s="4">
        <v>42527</v>
      </c>
      <c r="H806" s="3">
        <v>72</v>
      </c>
      <c r="I806" s="5">
        <v>1232</v>
      </c>
      <c r="J806" s="5">
        <f t="shared" si="12"/>
        <v>88704</v>
      </c>
      <c r="M806"/>
    </row>
    <row r="807" spans="1:13" ht="30" customHeight="1" x14ac:dyDescent="0.75">
      <c r="A807" s="2">
        <v>806</v>
      </c>
      <c r="B807" s="3" t="s">
        <v>29</v>
      </c>
      <c r="C807" s="3" t="s">
        <v>9</v>
      </c>
      <c r="D807" s="3" t="s">
        <v>17</v>
      </c>
      <c r="E807" s="3" t="s">
        <v>32</v>
      </c>
      <c r="F807" s="3" t="s">
        <v>36</v>
      </c>
      <c r="G807" s="4">
        <v>42527</v>
      </c>
      <c r="H807" s="3">
        <v>25</v>
      </c>
      <c r="I807" s="5">
        <v>849</v>
      </c>
      <c r="J807" s="5">
        <f t="shared" si="12"/>
        <v>21225</v>
      </c>
      <c r="M807"/>
    </row>
    <row r="808" spans="1:13" ht="30" customHeight="1" x14ac:dyDescent="0.75">
      <c r="A808" s="2">
        <v>807</v>
      </c>
      <c r="B808" s="3" t="s">
        <v>30</v>
      </c>
      <c r="C808" s="3" t="s">
        <v>10</v>
      </c>
      <c r="D808" s="3" t="s">
        <v>21</v>
      </c>
      <c r="E808" s="3" t="s">
        <v>33</v>
      </c>
      <c r="F808" s="3" t="s">
        <v>38</v>
      </c>
      <c r="G808" s="4">
        <v>42527</v>
      </c>
      <c r="H808" s="3">
        <v>480</v>
      </c>
      <c r="I808" s="5">
        <v>345</v>
      </c>
      <c r="J808" s="5">
        <f t="shared" si="12"/>
        <v>165600</v>
      </c>
      <c r="M808"/>
    </row>
    <row r="809" spans="1:13" ht="30" customHeight="1" x14ac:dyDescent="0.75">
      <c r="A809" s="2">
        <v>808</v>
      </c>
      <c r="B809" s="3" t="s">
        <v>27</v>
      </c>
      <c r="C809" s="3" t="s">
        <v>11</v>
      </c>
      <c r="D809" s="3" t="s">
        <v>17</v>
      </c>
      <c r="E809" s="3" t="s">
        <v>32</v>
      </c>
      <c r="F809" s="3" t="s">
        <v>37</v>
      </c>
      <c r="G809" s="4">
        <v>42528</v>
      </c>
      <c r="H809" s="3">
        <v>105</v>
      </c>
      <c r="I809" s="5">
        <v>1257</v>
      </c>
      <c r="J809" s="5">
        <f t="shared" si="12"/>
        <v>131985</v>
      </c>
      <c r="M809"/>
    </row>
    <row r="810" spans="1:13" ht="30" customHeight="1" x14ac:dyDescent="0.75">
      <c r="A810" s="2">
        <v>809</v>
      </c>
      <c r="B810" s="3" t="s">
        <v>25</v>
      </c>
      <c r="C810" s="3" t="s">
        <v>14</v>
      </c>
      <c r="D810" s="3" t="s">
        <v>20</v>
      </c>
      <c r="E810" s="3" t="s">
        <v>34</v>
      </c>
      <c r="F810" s="3" t="s">
        <v>35</v>
      </c>
      <c r="G810" s="4">
        <v>42529</v>
      </c>
      <c r="H810" s="3">
        <v>15</v>
      </c>
      <c r="I810" s="5">
        <v>704</v>
      </c>
      <c r="J810" s="5">
        <f t="shared" si="12"/>
        <v>10560</v>
      </c>
      <c r="M810"/>
    </row>
    <row r="811" spans="1:13" ht="30" customHeight="1" x14ac:dyDescent="0.75">
      <c r="A811" s="2">
        <v>810</v>
      </c>
      <c r="B811" s="3" t="s">
        <v>24</v>
      </c>
      <c r="C811" s="3" t="s">
        <v>16</v>
      </c>
      <c r="D811" s="3" t="s">
        <v>18</v>
      </c>
      <c r="E811" s="3" t="s">
        <v>32</v>
      </c>
      <c r="F811" s="3" t="s">
        <v>37</v>
      </c>
      <c r="G811" s="4">
        <v>42530</v>
      </c>
      <c r="H811" s="3">
        <v>60</v>
      </c>
      <c r="I811" s="5">
        <v>1235</v>
      </c>
      <c r="J811" s="5">
        <f t="shared" si="12"/>
        <v>74100</v>
      </c>
      <c r="M811"/>
    </row>
    <row r="812" spans="1:13" ht="30" customHeight="1" x14ac:dyDescent="0.75">
      <c r="A812" s="2">
        <v>811</v>
      </c>
      <c r="B812" s="3" t="s">
        <v>25</v>
      </c>
      <c r="C812" s="3" t="s">
        <v>16</v>
      </c>
      <c r="D812" s="3" t="s">
        <v>19</v>
      </c>
      <c r="E812" s="3" t="s">
        <v>34</v>
      </c>
      <c r="F812" s="3" t="s">
        <v>38</v>
      </c>
      <c r="G812" s="4">
        <v>42530</v>
      </c>
      <c r="H812" s="3">
        <v>250</v>
      </c>
      <c r="I812" s="5">
        <v>534</v>
      </c>
      <c r="J812" s="5">
        <f t="shared" si="12"/>
        <v>133500</v>
      </c>
      <c r="M812"/>
    </row>
    <row r="813" spans="1:13" ht="30" customHeight="1" x14ac:dyDescent="0.75">
      <c r="A813" s="2">
        <v>812</v>
      </c>
      <c r="B813" s="3" t="s">
        <v>25</v>
      </c>
      <c r="C813" s="3" t="s">
        <v>16</v>
      </c>
      <c r="D813" s="3" t="s">
        <v>20</v>
      </c>
      <c r="E813" s="3" t="s">
        <v>32</v>
      </c>
      <c r="F813" s="3" t="s">
        <v>36</v>
      </c>
      <c r="G813" s="4">
        <v>42531</v>
      </c>
      <c r="H813" s="3">
        <v>750</v>
      </c>
      <c r="I813" s="5">
        <v>1218</v>
      </c>
      <c r="J813" s="5">
        <f t="shared" si="12"/>
        <v>913500</v>
      </c>
      <c r="M813"/>
    </row>
    <row r="814" spans="1:13" ht="30" customHeight="1" x14ac:dyDescent="0.75">
      <c r="A814" s="2">
        <v>813</v>
      </c>
      <c r="B814" s="3" t="s">
        <v>26</v>
      </c>
      <c r="C814" s="3" t="s">
        <v>12</v>
      </c>
      <c r="D814" s="3" t="s">
        <v>19</v>
      </c>
      <c r="E814" s="3" t="s">
        <v>33</v>
      </c>
      <c r="F814" s="3" t="s">
        <v>39</v>
      </c>
      <c r="G814" s="4">
        <v>42532</v>
      </c>
      <c r="H814" s="3">
        <v>60</v>
      </c>
      <c r="I814" s="5">
        <v>1135</v>
      </c>
      <c r="J814" s="5">
        <f t="shared" si="12"/>
        <v>68100</v>
      </c>
      <c r="M814"/>
    </row>
    <row r="815" spans="1:13" ht="30" customHeight="1" x14ac:dyDescent="0.75">
      <c r="A815" s="2">
        <v>814</v>
      </c>
      <c r="B815" s="3" t="s">
        <v>25</v>
      </c>
      <c r="C815" s="3" t="s">
        <v>12</v>
      </c>
      <c r="D815" s="3" t="s">
        <v>18</v>
      </c>
      <c r="E815" s="3" t="s">
        <v>32</v>
      </c>
      <c r="F815" s="3" t="s">
        <v>37</v>
      </c>
      <c r="G815" s="4">
        <v>42532</v>
      </c>
      <c r="H815" s="3">
        <v>350</v>
      </c>
      <c r="I815" s="5">
        <v>1404</v>
      </c>
      <c r="J815" s="5">
        <f t="shared" si="12"/>
        <v>491400</v>
      </c>
      <c r="M815"/>
    </row>
    <row r="816" spans="1:13" ht="30" customHeight="1" x14ac:dyDescent="0.75">
      <c r="A816" s="2">
        <v>815</v>
      </c>
      <c r="B816" s="3" t="s">
        <v>30</v>
      </c>
      <c r="C816" s="3" t="s">
        <v>12</v>
      </c>
      <c r="D816" s="3" t="s">
        <v>17</v>
      </c>
      <c r="E816" s="3" t="s">
        <v>33</v>
      </c>
      <c r="F816" s="3" t="s">
        <v>37</v>
      </c>
      <c r="G816" s="4">
        <v>42534</v>
      </c>
      <c r="H816" s="3">
        <v>12</v>
      </c>
      <c r="I816" s="5">
        <v>1417</v>
      </c>
      <c r="J816" s="5">
        <f t="shared" si="12"/>
        <v>17004</v>
      </c>
      <c r="M816"/>
    </row>
    <row r="817" spans="1:13" ht="30" customHeight="1" x14ac:dyDescent="0.75">
      <c r="A817" s="2">
        <v>816</v>
      </c>
      <c r="B817" s="3" t="s">
        <v>25</v>
      </c>
      <c r="C817" s="3" t="s">
        <v>14</v>
      </c>
      <c r="D817" s="3" t="s">
        <v>18</v>
      </c>
      <c r="E817" s="3" t="s">
        <v>32</v>
      </c>
      <c r="F817" s="3" t="s">
        <v>38</v>
      </c>
      <c r="G817" s="4">
        <v>42535</v>
      </c>
      <c r="H817" s="3">
        <v>2625</v>
      </c>
      <c r="I817" s="5">
        <v>678</v>
      </c>
      <c r="J817" s="5">
        <f t="shared" si="12"/>
        <v>1779750</v>
      </c>
      <c r="M817"/>
    </row>
    <row r="818" spans="1:13" ht="30" customHeight="1" x14ac:dyDescent="0.75">
      <c r="A818" s="2">
        <v>817</v>
      </c>
      <c r="B818" s="3" t="s">
        <v>28</v>
      </c>
      <c r="C818" s="3" t="s">
        <v>14</v>
      </c>
      <c r="D818" s="3" t="s">
        <v>20</v>
      </c>
      <c r="E818" s="3" t="s">
        <v>34</v>
      </c>
      <c r="F818" s="3" t="s">
        <v>39</v>
      </c>
      <c r="G818" s="4">
        <v>42535</v>
      </c>
      <c r="H818" s="3">
        <v>180</v>
      </c>
      <c r="I818" s="5">
        <v>1021</v>
      </c>
      <c r="J818" s="5">
        <f t="shared" si="12"/>
        <v>183780</v>
      </c>
      <c r="M818"/>
    </row>
    <row r="819" spans="1:13" ht="30" customHeight="1" x14ac:dyDescent="0.75">
      <c r="A819" s="2">
        <v>818</v>
      </c>
      <c r="B819" s="3" t="s">
        <v>30</v>
      </c>
      <c r="C819" s="3" t="s">
        <v>14</v>
      </c>
      <c r="D819" s="3" t="s">
        <v>20</v>
      </c>
      <c r="E819" s="3" t="s">
        <v>32</v>
      </c>
      <c r="F819" s="3" t="s">
        <v>37</v>
      </c>
      <c r="G819" s="4">
        <v>42535</v>
      </c>
      <c r="H819" s="3">
        <v>225</v>
      </c>
      <c r="I819" s="5">
        <v>1207</v>
      </c>
      <c r="J819" s="5">
        <f t="shared" si="12"/>
        <v>271575</v>
      </c>
      <c r="M819"/>
    </row>
    <row r="820" spans="1:13" ht="30" customHeight="1" x14ac:dyDescent="0.75">
      <c r="A820" s="2">
        <v>819</v>
      </c>
      <c r="B820" s="3" t="s">
        <v>22</v>
      </c>
      <c r="C820" s="3" t="s">
        <v>16</v>
      </c>
      <c r="D820" s="3" t="s">
        <v>21</v>
      </c>
      <c r="E820" s="3" t="s">
        <v>32</v>
      </c>
      <c r="F820" s="3" t="s">
        <v>37</v>
      </c>
      <c r="G820" s="4">
        <v>42535</v>
      </c>
      <c r="H820" s="3">
        <v>140</v>
      </c>
      <c r="I820" s="5">
        <v>1348</v>
      </c>
      <c r="J820" s="5">
        <f t="shared" si="12"/>
        <v>188720</v>
      </c>
      <c r="M820"/>
    </row>
    <row r="821" spans="1:13" ht="30" customHeight="1" x14ac:dyDescent="0.75">
      <c r="A821" s="2">
        <v>820</v>
      </c>
      <c r="B821" s="3" t="s">
        <v>29</v>
      </c>
      <c r="C821" s="3" t="s">
        <v>11</v>
      </c>
      <c r="D821" s="3" t="s">
        <v>21</v>
      </c>
      <c r="E821" s="3" t="s">
        <v>33</v>
      </c>
      <c r="F821" s="3" t="s">
        <v>39</v>
      </c>
      <c r="G821" s="4">
        <v>42536</v>
      </c>
      <c r="H821" s="3">
        <v>36</v>
      </c>
      <c r="I821" s="5">
        <v>663</v>
      </c>
      <c r="J821" s="5">
        <f t="shared" si="12"/>
        <v>23868</v>
      </c>
      <c r="M821"/>
    </row>
    <row r="822" spans="1:13" ht="30" customHeight="1" x14ac:dyDescent="0.75">
      <c r="A822" s="2">
        <v>821</v>
      </c>
      <c r="B822" s="3" t="s">
        <v>27</v>
      </c>
      <c r="C822" s="3" t="s">
        <v>15</v>
      </c>
      <c r="D822" s="3" t="s">
        <v>19</v>
      </c>
      <c r="E822" s="3" t="s">
        <v>34</v>
      </c>
      <c r="F822" s="3" t="s">
        <v>38</v>
      </c>
      <c r="G822" s="4">
        <v>42536</v>
      </c>
      <c r="H822" s="3">
        <v>45</v>
      </c>
      <c r="I822" s="5">
        <v>626</v>
      </c>
      <c r="J822" s="5">
        <f t="shared" si="12"/>
        <v>28170</v>
      </c>
      <c r="M822"/>
    </row>
    <row r="823" spans="1:13" ht="30" customHeight="1" x14ac:dyDescent="0.75">
      <c r="A823" s="2">
        <v>822</v>
      </c>
      <c r="B823" s="3" t="s">
        <v>27</v>
      </c>
      <c r="C823" s="3" t="s">
        <v>16</v>
      </c>
      <c r="D823" s="3" t="s">
        <v>20</v>
      </c>
      <c r="E823" s="3" t="s">
        <v>32</v>
      </c>
      <c r="F823" s="3" t="s">
        <v>39</v>
      </c>
      <c r="G823" s="4">
        <v>42538</v>
      </c>
      <c r="H823" s="3">
        <v>75</v>
      </c>
      <c r="I823" s="5">
        <v>1274</v>
      </c>
      <c r="J823" s="5">
        <f t="shared" si="12"/>
        <v>95550</v>
      </c>
      <c r="M823"/>
    </row>
    <row r="824" spans="1:13" ht="30" customHeight="1" x14ac:dyDescent="0.75">
      <c r="A824" s="2">
        <v>823</v>
      </c>
      <c r="B824" s="3" t="s">
        <v>25</v>
      </c>
      <c r="C824" s="3" t="s">
        <v>13</v>
      </c>
      <c r="D824" s="3" t="s">
        <v>20</v>
      </c>
      <c r="E824" s="3" t="s">
        <v>34</v>
      </c>
      <c r="F824" s="3" t="s">
        <v>39</v>
      </c>
      <c r="G824" s="4">
        <v>42539</v>
      </c>
      <c r="H824" s="3">
        <v>45</v>
      </c>
      <c r="I824" s="5">
        <v>667</v>
      </c>
      <c r="J824" s="5">
        <f t="shared" si="12"/>
        <v>30015</v>
      </c>
      <c r="M824"/>
    </row>
    <row r="825" spans="1:13" ht="30" customHeight="1" x14ac:dyDescent="0.75">
      <c r="A825" s="2">
        <v>824</v>
      </c>
      <c r="B825" s="3" t="s">
        <v>29</v>
      </c>
      <c r="C825" s="3" t="s">
        <v>9</v>
      </c>
      <c r="D825" s="3" t="s">
        <v>18</v>
      </c>
      <c r="E825" s="3" t="s">
        <v>33</v>
      </c>
      <c r="F825" s="3" t="s">
        <v>36</v>
      </c>
      <c r="G825" s="4">
        <v>42539</v>
      </c>
      <c r="H825" s="3">
        <v>35</v>
      </c>
      <c r="I825" s="5">
        <v>448</v>
      </c>
      <c r="J825" s="5">
        <f t="shared" si="12"/>
        <v>15680</v>
      </c>
      <c r="M825"/>
    </row>
    <row r="826" spans="1:13" ht="30" customHeight="1" x14ac:dyDescent="0.75">
      <c r="A826" s="2">
        <v>825</v>
      </c>
      <c r="B826" s="3" t="s">
        <v>6</v>
      </c>
      <c r="C826" s="3" t="s">
        <v>16</v>
      </c>
      <c r="D826" s="3" t="s">
        <v>20</v>
      </c>
      <c r="E826" s="3" t="s">
        <v>33</v>
      </c>
      <c r="F826" s="3" t="s">
        <v>39</v>
      </c>
      <c r="G826" s="4">
        <v>42539</v>
      </c>
      <c r="H826" s="3">
        <v>81</v>
      </c>
      <c r="I826" s="5">
        <v>422</v>
      </c>
      <c r="J826" s="5">
        <f t="shared" si="12"/>
        <v>34182</v>
      </c>
      <c r="M826"/>
    </row>
    <row r="827" spans="1:13" ht="30" customHeight="1" x14ac:dyDescent="0.75">
      <c r="A827" s="2">
        <v>826</v>
      </c>
      <c r="B827" s="3" t="s">
        <v>26</v>
      </c>
      <c r="C827" s="3" t="s">
        <v>10</v>
      </c>
      <c r="D827" s="3" t="s">
        <v>21</v>
      </c>
      <c r="E827" s="3" t="s">
        <v>33</v>
      </c>
      <c r="F827" s="3" t="s">
        <v>35</v>
      </c>
      <c r="G827" s="4">
        <v>42540</v>
      </c>
      <c r="H827" s="3">
        <v>16</v>
      </c>
      <c r="I827" s="5">
        <v>369</v>
      </c>
      <c r="J827" s="5">
        <f t="shared" si="12"/>
        <v>5904</v>
      </c>
      <c r="M827"/>
    </row>
    <row r="828" spans="1:13" ht="30" customHeight="1" x14ac:dyDescent="0.75">
      <c r="A828" s="2">
        <v>827</v>
      </c>
      <c r="B828" s="3" t="s">
        <v>28</v>
      </c>
      <c r="C828" s="3" t="s">
        <v>12</v>
      </c>
      <c r="D828" s="3" t="s">
        <v>21</v>
      </c>
      <c r="E828" s="3" t="s">
        <v>34</v>
      </c>
      <c r="F828" s="3" t="s">
        <v>37</v>
      </c>
      <c r="G828" s="4">
        <v>42541</v>
      </c>
      <c r="H828" s="3">
        <v>200</v>
      </c>
      <c r="I828" s="5">
        <v>415</v>
      </c>
      <c r="J828" s="5">
        <f t="shared" si="12"/>
        <v>83000</v>
      </c>
      <c r="M828"/>
    </row>
    <row r="829" spans="1:13" ht="30" customHeight="1" x14ac:dyDescent="0.75">
      <c r="A829" s="2">
        <v>828</v>
      </c>
      <c r="B829" s="3" t="s">
        <v>24</v>
      </c>
      <c r="C829" s="3" t="s">
        <v>16</v>
      </c>
      <c r="D829" s="3" t="s">
        <v>20</v>
      </c>
      <c r="E829" s="3" t="s">
        <v>33</v>
      </c>
      <c r="F829" s="3" t="s">
        <v>35</v>
      </c>
      <c r="G829" s="4">
        <v>42541</v>
      </c>
      <c r="H829" s="3">
        <v>14</v>
      </c>
      <c r="I829" s="5">
        <v>505</v>
      </c>
      <c r="J829" s="5">
        <f t="shared" si="12"/>
        <v>7070</v>
      </c>
      <c r="M829"/>
    </row>
    <row r="830" spans="1:13" ht="30" customHeight="1" x14ac:dyDescent="0.75">
      <c r="A830" s="2">
        <v>829</v>
      </c>
      <c r="B830" s="3" t="s">
        <v>24</v>
      </c>
      <c r="C830" s="3" t="s">
        <v>14</v>
      </c>
      <c r="D830" s="3" t="s">
        <v>20</v>
      </c>
      <c r="E830" s="3" t="s">
        <v>32</v>
      </c>
      <c r="F830" s="3" t="s">
        <v>39</v>
      </c>
      <c r="G830" s="4">
        <v>42541</v>
      </c>
      <c r="H830" s="3">
        <v>270</v>
      </c>
      <c r="I830" s="5">
        <v>862</v>
      </c>
      <c r="J830" s="5">
        <f t="shared" si="12"/>
        <v>232740</v>
      </c>
      <c r="M830"/>
    </row>
    <row r="831" spans="1:13" ht="30" customHeight="1" x14ac:dyDescent="0.75">
      <c r="A831" s="2">
        <v>830</v>
      </c>
      <c r="B831" s="3" t="s">
        <v>28</v>
      </c>
      <c r="C831" s="3" t="s">
        <v>12</v>
      </c>
      <c r="D831" s="3" t="s">
        <v>19</v>
      </c>
      <c r="E831" s="3" t="s">
        <v>32</v>
      </c>
      <c r="F831" s="3" t="s">
        <v>39</v>
      </c>
      <c r="G831" s="4">
        <v>42542</v>
      </c>
      <c r="H831" s="3">
        <v>1050</v>
      </c>
      <c r="I831" s="5">
        <v>596</v>
      </c>
      <c r="J831" s="5">
        <f t="shared" si="12"/>
        <v>625800</v>
      </c>
      <c r="M831"/>
    </row>
    <row r="832" spans="1:13" ht="30" customHeight="1" x14ac:dyDescent="0.75">
      <c r="A832" s="2">
        <v>831</v>
      </c>
      <c r="B832" s="3" t="s">
        <v>29</v>
      </c>
      <c r="C832" s="3" t="s">
        <v>12</v>
      </c>
      <c r="D832" s="3" t="s">
        <v>17</v>
      </c>
      <c r="E832" s="3" t="s">
        <v>34</v>
      </c>
      <c r="F832" s="3" t="s">
        <v>39</v>
      </c>
      <c r="G832" s="4">
        <v>42542</v>
      </c>
      <c r="H832" s="3">
        <v>12</v>
      </c>
      <c r="I832" s="5">
        <v>983</v>
      </c>
      <c r="J832" s="5">
        <f t="shared" si="12"/>
        <v>11796</v>
      </c>
      <c r="M832"/>
    </row>
    <row r="833" spans="1:13" ht="30" customHeight="1" x14ac:dyDescent="0.75">
      <c r="A833" s="2">
        <v>832</v>
      </c>
      <c r="B833" s="3" t="s">
        <v>27</v>
      </c>
      <c r="C833" s="3" t="s">
        <v>10</v>
      </c>
      <c r="D833" s="3" t="s">
        <v>19</v>
      </c>
      <c r="E833" s="3" t="s">
        <v>34</v>
      </c>
      <c r="F833" s="3" t="s">
        <v>35</v>
      </c>
      <c r="G833" s="4">
        <v>42543</v>
      </c>
      <c r="H833" s="3">
        <v>2</v>
      </c>
      <c r="I833" s="5">
        <v>583</v>
      </c>
      <c r="J833" s="5">
        <f t="shared" si="12"/>
        <v>1166</v>
      </c>
      <c r="M833"/>
    </row>
    <row r="834" spans="1:13" ht="30" customHeight="1" x14ac:dyDescent="0.75">
      <c r="A834" s="2">
        <v>833</v>
      </c>
      <c r="B834" s="3" t="s">
        <v>25</v>
      </c>
      <c r="C834" s="3" t="s">
        <v>11</v>
      </c>
      <c r="D834" s="3" t="s">
        <v>20</v>
      </c>
      <c r="E834" s="3" t="s">
        <v>32</v>
      </c>
      <c r="F834" s="3" t="s">
        <v>38</v>
      </c>
      <c r="G834" s="4">
        <v>42543</v>
      </c>
      <c r="H834" s="3">
        <v>1875</v>
      </c>
      <c r="I834" s="5">
        <v>468</v>
      </c>
      <c r="J834" s="5">
        <f t="shared" ref="J834:J897" si="13">H834*I834</f>
        <v>877500</v>
      </c>
      <c r="M834"/>
    </row>
    <row r="835" spans="1:13" ht="30" customHeight="1" x14ac:dyDescent="0.75">
      <c r="A835" s="2">
        <v>834</v>
      </c>
      <c r="B835" s="3" t="s">
        <v>29</v>
      </c>
      <c r="C835" s="3" t="s">
        <v>13</v>
      </c>
      <c r="D835" s="3" t="s">
        <v>19</v>
      </c>
      <c r="E835" s="3" t="s">
        <v>34</v>
      </c>
      <c r="F835" s="3" t="s">
        <v>39</v>
      </c>
      <c r="G835" s="4">
        <v>42544</v>
      </c>
      <c r="H835" s="3">
        <v>18</v>
      </c>
      <c r="I835" s="5">
        <v>1161</v>
      </c>
      <c r="J835" s="5">
        <f t="shared" si="13"/>
        <v>20898</v>
      </c>
      <c r="M835"/>
    </row>
    <row r="836" spans="1:13" ht="30" customHeight="1" x14ac:dyDescent="0.75">
      <c r="A836" s="2">
        <v>835</v>
      </c>
      <c r="B836" s="3" t="s">
        <v>25</v>
      </c>
      <c r="C836" s="3" t="s">
        <v>14</v>
      </c>
      <c r="D836" s="3" t="s">
        <v>19</v>
      </c>
      <c r="E836" s="3" t="s">
        <v>33</v>
      </c>
      <c r="F836" s="3" t="s">
        <v>37</v>
      </c>
      <c r="G836" s="4">
        <v>42544</v>
      </c>
      <c r="H836" s="3">
        <v>90</v>
      </c>
      <c r="I836" s="5">
        <v>1123</v>
      </c>
      <c r="J836" s="5">
        <f t="shared" si="13"/>
        <v>101070</v>
      </c>
      <c r="M836"/>
    </row>
    <row r="837" spans="1:13" ht="30" customHeight="1" x14ac:dyDescent="0.75">
      <c r="A837" s="2">
        <v>836</v>
      </c>
      <c r="B837" s="3" t="s">
        <v>23</v>
      </c>
      <c r="C837" s="3" t="s">
        <v>14</v>
      </c>
      <c r="D837" s="3" t="s">
        <v>21</v>
      </c>
      <c r="E837" s="3" t="s">
        <v>32</v>
      </c>
      <c r="F837" s="3" t="s">
        <v>39</v>
      </c>
      <c r="G837" s="4">
        <v>42546</v>
      </c>
      <c r="H837" s="3">
        <v>1620</v>
      </c>
      <c r="I837" s="5">
        <v>1315</v>
      </c>
      <c r="J837" s="5">
        <f t="shared" si="13"/>
        <v>2130300</v>
      </c>
      <c r="M837"/>
    </row>
    <row r="838" spans="1:13" ht="30" customHeight="1" x14ac:dyDescent="0.75">
      <c r="A838" s="2">
        <v>837</v>
      </c>
      <c r="B838" s="3" t="s">
        <v>25</v>
      </c>
      <c r="C838" s="3" t="s">
        <v>9</v>
      </c>
      <c r="D838" s="3" t="s">
        <v>20</v>
      </c>
      <c r="E838" s="3" t="s">
        <v>32</v>
      </c>
      <c r="F838" s="3" t="s">
        <v>35</v>
      </c>
      <c r="G838" s="4">
        <v>42546</v>
      </c>
      <c r="H838" s="3">
        <v>75</v>
      </c>
      <c r="I838" s="5">
        <v>734</v>
      </c>
      <c r="J838" s="5">
        <f t="shared" si="13"/>
        <v>55050</v>
      </c>
      <c r="M838"/>
    </row>
    <row r="839" spans="1:13" ht="30" customHeight="1" x14ac:dyDescent="0.75">
      <c r="A839" s="2">
        <v>838</v>
      </c>
      <c r="B839" s="3" t="s">
        <v>27</v>
      </c>
      <c r="C839" s="3" t="s">
        <v>15</v>
      </c>
      <c r="D839" s="3" t="s">
        <v>20</v>
      </c>
      <c r="E839" s="3" t="s">
        <v>32</v>
      </c>
      <c r="F839" s="3" t="s">
        <v>35</v>
      </c>
      <c r="G839" s="4">
        <v>42546</v>
      </c>
      <c r="H839" s="3">
        <v>45</v>
      </c>
      <c r="I839" s="5">
        <v>1207</v>
      </c>
      <c r="J839" s="5">
        <f t="shared" si="13"/>
        <v>54315</v>
      </c>
      <c r="M839"/>
    </row>
    <row r="840" spans="1:13" ht="30" customHeight="1" x14ac:dyDescent="0.75">
      <c r="A840" s="2">
        <v>839</v>
      </c>
      <c r="B840" s="3" t="s">
        <v>27</v>
      </c>
      <c r="C840" s="3" t="s">
        <v>12</v>
      </c>
      <c r="D840" s="3" t="s">
        <v>18</v>
      </c>
      <c r="E840" s="3" t="s">
        <v>33</v>
      </c>
      <c r="F840" s="3" t="s">
        <v>35</v>
      </c>
      <c r="G840" s="4">
        <v>42546</v>
      </c>
      <c r="H840" s="3">
        <v>10</v>
      </c>
      <c r="I840" s="5">
        <v>712</v>
      </c>
      <c r="J840" s="5">
        <f t="shared" si="13"/>
        <v>7120</v>
      </c>
      <c r="M840"/>
    </row>
    <row r="841" spans="1:13" ht="30" customHeight="1" x14ac:dyDescent="0.75">
      <c r="A841" s="2">
        <v>840</v>
      </c>
      <c r="B841" s="3" t="s">
        <v>22</v>
      </c>
      <c r="C841" s="3" t="s">
        <v>16</v>
      </c>
      <c r="D841" s="3" t="s">
        <v>20</v>
      </c>
      <c r="E841" s="3" t="s">
        <v>34</v>
      </c>
      <c r="F841" s="3" t="s">
        <v>38</v>
      </c>
      <c r="G841" s="4">
        <v>42546</v>
      </c>
      <c r="H841" s="3">
        <v>10</v>
      </c>
      <c r="I841" s="5">
        <v>1149</v>
      </c>
      <c r="J841" s="5">
        <f t="shared" si="13"/>
        <v>11490</v>
      </c>
      <c r="M841"/>
    </row>
    <row r="842" spans="1:13" ht="30" customHeight="1" x14ac:dyDescent="0.75">
      <c r="A842" s="2">
        <v>841</v>
      </c>
      <c r="B842" s="3" t="s">
        <v>28</v>
      </c>
      <c r="C842" s="3" t="s">
        <v>9</v>
      </c>
      <c r="D842" s="3" t="s">
        <v>17</v>
      </c>
      <c r="E842" s="3" t="s">
        <v>32</v>
      </c>
      <c r="F842" s="3" t="s">
        <v>35</v>
      </c>
      <c r="G842" s="4">
        <v>42547</v>
      </c>
      <c r="H842" s="3">
        <v>200</v>
      </c>
      <c r="I842" s="5">
        <v>550</v>
      </c>
      <c r="J842" s="5">
        <f t="shared" si="13"/>
        <v>110000</v>
      </c>
      <c r="M842"/>
    </row>
    <row r="843" spans="1:13" ht="30" customHeight="1" x14ac:dyDescent="0.75">
      <c r="A843" s="2">
        <v>842</v>
      </c>
      <c r="B843" s="3" t="s">
        <v>26</v>
      </c>
      <c r="C843" s="3" t="s">
        <v>12</v>
      </c>
      <c r="D843" s="3" t="s">
        <v>19</v>
      </c>
      <c r="E843" s="3" t="s">
        <v>32</v>
      </c>
      <c r="F843" s="3" t="s">
        <v>37</v>
      </c>
      <c r="G843" s="4">
        <v>42547</v>
      </c>
      <c r="H843" s="3">
        <v>20</v>
      </c>
      <c r="I843" s="5">
        <v>325</v>
      </c>
      <c r="J843" s="5">
        <f t="shared" si="13"/>
        <v>6500</v>
      </c>
      <c r="M843"/>
    </row>
    <row r="844" spans="1:13" ht="30" customHeight="1" x14ac:dyDescent="0.75">
      <c r="A844" s="2">
        <v>843</v>
      </c>
      <c r="B844" s="3" t="s">
        <v>25</v>
      </c>
      <c r="C844" s="3" t="s">
        <v>9</v>
      </c>
      <c r="D844" s="3" t="s">
        <v>21</v>
      </c>
      <c r="E844" s="3" t="s">
        <v>33</v>
      </c>
      <c r="F844" s="3" t="s">
        <v>39</v>
      </c>
      <c r="G844" s="4">
        <v>42547</v>
      </c>
      <c r="H844" s="3">
        <v>540</v>
      </c>
      <c r="I844" s="5">
        <v>1069</v>
      </c>
      <c r="J844" s="5">
        <f t="shared" si="13"/>
        <v>577260</v>
      </c>
      <c r="M844"/>
    </row>
    <row r="845" spans="1:13" ht="30" customHeight="1" x14ac:dyDescent="0.75">
      <c r="A845" s="2">
        <v>844</v>
      </c>
      <c r="B845" s="3" t="s">
        <v>28</v>
      </c>
      <c r="C845" s="3" t="s">
        <v>14</v>
      </c>
      <c r="D845" s="3" t="s">
        <v>18</v>
      </c>
      <c r="E845" s="3" t="s">
        <v>34</v>
      </c>
      <c r="F845" s="3" t="s">
        <v>36</v>
      </c>
      <c r="G845" s="4">
        <v>42547</v>
      </c>
      <c r="H845" s="3">
        <v>375</v>
      </c>
      <c r="I845" s="5">
        <v>320</v>
      </c>
      <c r="J845" s="5">
        <f t="shared" si="13"/>
        <v>120000</v>
      </c>
      <c r="M845"/>
    </row>
    <row r="846" spans="1:13" ht="30" customHeight="1" x14ac:dyDescent="0.75">
      <c r="A846" s="2">
        <v>845</v>
      </c>
      <c r="B846" s="3" t="s">
        <v>28</v>
      </c>
      <c r="C846" s="3" t="s">
        <v>10</v>
      </c>
      <c r="D846" s="3" t="s">
        <v>17</v>
      </c>
      <c r="E846" s="3" t="s">
        <v>32</v>
      </c>
      <c r="F846" s="3" t="s">
        <v>37</v>
      </c>
      <c r="G846" s="4">
        <v>42549</v>
      </c>
      <c r="H846" s="3">
        <v>200</v>
      </c>
      <c r="I846" s="5">
        <v>1265</v>
      </c>
      <c r="J846" s="5">
        <f t="shared" si="13"/>
        <v>253000</v>
      </c>
      <c r="M846"/>
    </row>
    <row r="847" spans="1:13" ht="30" customHeight="1" x14ac:dyDescent="0.75">
      <c r="A847" s="2">
        <v>846</v>
      </c>
      <c r="B847" s="3" t="s">
        <v>6</v>
      </c>
      <c r="C847" s="3" t="s">
        <v>10</v>
      </c>
      <c r="D847" s="3" t="s">
        <v>19</v>
      </c>
      <c r="E847" s="3" t="s">
        <v>32</v>
      </c>
      <c r="F847" s="3" t="s">
        <v>35</v>
      </c>
      <c r="G847" s="4">
        <v>42550</v>
      </c>
      <c r="H847" s="3">
        <v>210</v>
      </c>
      <c r="I847" s="5">
        <v>1005</v>
      </c>
      <c r="J847" s="5">
        <f t="shared" si="13"/>
        <v>211050</v>
      </c>
      <c r="M847"/>
    </row>
    <row r="848" spans="1:13" ht="30" customHeight="1" x14ac:dyDescent="0.75">
      <c r="A848" s="2">
        <v>847</v>
      </c>
      <c r="B848" s="3" t="s">
        <v>28</v>
      </c>
      <c r="C848" s="3" t="s">
        <v>13</v>
      </c>
      <c r="D848" s="3" t="s">
        <v>21</v>
      </c>
      <c r="E848" s="3" t="s">
        <v>34</v>
      </c>
      <c r="F848" s="3" t="s">
        <v>36</v>
      </c>
      <c r="G848" s="4">
        <v>42551</v>
      </c>
      <c r="H848" s="3">
        <v>900</v>
      </c>
      <c r="I848" s="5">
        <v>1471</v>
      </c>
      <c r="J848" s="5">
        <f t="shared" si="13"/>
        <v>1323900</v>
      </c>
      <c r="M848"/>
    </row>
    <row r="849" spans="1:13" ht="30" customHeight="1" x14ac:dyDescent="0.75">
      <c r="A849" s="2">
        <v>848</v>
      </c>
      <c r="B849" s="3" t="s">
        <v>22</v>
      </c>
      <c r="C849" s="3" t="s">
        <v>9</v>
      </c>
      <c r="D849" s="3" t="s">
        <v>21</v>
      </c>
      <c r="E849" s="3" t="s">
        <v>33</v>
      </c>
      <c r="F849" s="3" t="s">
        <v>39</v>
      </c>
      <c r="G849" s="4">
        <v>42552</v>
      </c>
      <c r="H849" s="3">
        <v>12</v>
      </c>
      <c r="I849" s="5">
        <v>1237</v>
      </c>
      <c r="J849" s="5">
        <f t="shared" si="13"/>
        <v>14844</v>
      </c>
      <c r="M849"/>
    </row>
    <row r="850" spans="1:13" ht="30" customHeight="1" x14ac:dyDescent="0.75">
      <c r="A850" s="2">
        <v>849</v>
      </c>
      <c r="B850" s="3" t="s">
        <v>29</v>
      </c>
      <c r="C850" s="3" t="s">
        <v>12</v>
      </c>
      <c r="D850" s="3" t="s">
        <v>17</v>
      </c>
      <c r="E850" s="3" t="s">
        <v>32</v>
      </c>
      <c r="F850" s="3" t="s">
        <v>35</v>
      </c>
      <c r="G850" s="4">
        <v>42552</v>
      </c>
      <c r="H850" s="3">
        <v>90</v>
      </c>
      <c r="I850" s="5">
        <v>495</v>
      </c>
      <c r="J850" s="5">
        <f t="shared" si="13"/>
        <v>44550</v>
      </c>
      <c r="M850"/>
    </row>
    <row r="851" spans="1:13" ht="30" customHeight="1" x14ac:dyDescent="0.75">
      <c r="A851" s="2">
        <v>850</v>
      </c>
      <c r="B851" s="3" t="s">
        <v>24</v>
      </c>
      <c r="C851" s="3" t="s">
        <v>15</v>
      </c>
      <c r="D851" s="3" t="s">
        <v>20</v>
      </c>
      <c r="E851" s="3" t="s">
        <v>33</v>
      </c>
      <c r="F851" s="3" t="s">
        <v>38</v>
      </c>
      <c r="G851" s="4">
        <v>42552</v>
      </c>
      <c r="H851" s="3">
        <v>80</v>
      </c>
      <c r="I851" s="5">
        <v>944</v>
      </c>
      <c r="J851" s="5">
        <f t="shared" si="13"/>
        <v>75520</v>
      </c>
      <c r="M851"/>
    </row>
    <row r="852" spans="1:13" ht="30" customHeight="1" x14ac:dyDescent="0.75">
      <c r="A852" s="2">
        <v>851</v>
      </c>
      <c r="B852" s="3" t="s">
        <v>28</v>
      </c>
      <c r="C852" s="3" t="s">
        <v>12</v>
      </c>
      <c r="D852" s="3" t="s">
        <v>17</v>
      </c>
      <c r="E852" s="3" t="s">
        <v>33</v>
      </c>
      <c r="F852" s="3" t="s">
        <v>35</v>
      </c>
      <c r="G852" s="4">
        <v>42552</v>
      </c>
      <c r="H852" s="3">
        <v>90</v>
      </c>
      <c r="I852" s="5">
        <v>1067</v>
      </c>
      <c r="J852" s="5">
        <f t="shared" si="13"/>
        <v>96030</v>
      </c>
      <c r="M852"/>
    </row>
    <row r="853" spans="1:13" ht="30" customHeight="1" x14ac:dyDescent="0.75">
      <c r="A853" s="2">
        <v>852</v>
      </c>
      <c r="B853" s="3" t="s">
        <v>23</v>
      </c>
      <c r="C853" s="3" t="s">
        <v>13</v>
      </c>
      <c r="D853" s="3" t="s">
        <v>18</v>
      </c>
      <c r="E853" s="3" t="s">
        <v>32</v>
      </c>
      <c r="F853" s="3" t="s">
        <v>37</v>
      </c>
      <c r="G853" s="4">
        <v>42553</v>
      </c>
      <c r="H853" s="3">
        <v>90</v>
      </c>
      <c r="I853" s="5">
        <v>719</v>
      </c>
      <c r="J853" s="5">
        <f t="shared" si="13"/>
        <v>64710</v>
      </c>
      <c r="M853"/>
    </row>
    <row r="854" spans="1:13" ht="30" customHeight="1" x14ac:dyDescent="0.75">
      <c r="A854" s="2">
        <v>853</v>
      </c>
      <c r="B854" s="3" t="s">
        <v>26</v>
      </c>
      <c r="C854" s="3" t="s">
        <v>15</v>
      </c>
      <c r="D854" s="3" t="s">
        <v>18</v>
      </c>
      <c r="E854" s="3" t="s">
        <v>32</v>
      </c>
      <c r="F854" s="3" t="s">
        <v>36</v>
      </c>
      <c r="G854" s="4">
        <v>42553</v>
      </c>
      <c r="H854" s="3">
        <v>200</v>
      </c>
      <c r="I854" s="5">
        <v>832</v>
      </c>
      <c r="J854" s="5">
        <f t="shared" si="13"/>
        <v>166400</v>
      </c>
      <c r="M854"/>
    </row>
    <row r="855" spans="1:13" ht="30" customHeight="1" x14ac:dyDescent="0.75">
      <c r="A855" s="2">
        <v>854</v>
      </c>
      <c r="B855" s="3" t="s">
        <v>27</v>
      </c>
      <c r="C855" s="3" t="s">
        <v>16</v>
      </c>
      <c r="D855" s="3" t="s">
        <v>17</v>
      </c>
      <c r="E855" s="3" t="s">
        <v>34</v>
      </c>
      <c r="F855" s="3" t="s">
        <v>38</v>
      </c>
      <c r="G855" s="4">
        <v>42553</v>
      </c>
      <c r="H855" s="3">
        <v>40</v>
      </c>
      <c r="I855" s="5">
        <v>856</v>
      </c>
      <c r="J855" s="5">
        <f t="shared" si="13"/>
        <v>34240</v>
      </c>
      <c r="M855"/>
    </row>
    <row r="856" spans="1:13" ht="30" customHeight="1" x14ac:dyDescent="0.75">
      <c r="A856" s="2">
        <v>855</v>
      </c>
      <c r="B856" s="3" t="s">
        <v>30</v>
      </c>
      <c r="C856" s="3" t="s">
        <v>11</v>
      </c>
      <c r="D856" s="3" t="s">
        <v>21</v>
      </c>
      <c r="E856" s="3" t="s">
        <v>32</v>
      </c>
      <c r="F856" s="3" t="s">
        <v>35</v>
      </c>
      <c r="G856" s="4">
        <v>42555</v>
      </c>
      <c r="H856" s="3">
        <v>360</v>
      </c>
      <c r="I856" s="5">
        <v>416</v>
      </c>
      <c r="J856" s="5">
        <f t="shared" si="13"/>
        <v>149760</v>
      </c>
      <c r="M856"/>
    </row>
    <row r="857" spans="1:13" ht="30" customHeight="1" x14ac:dyDescent="0.75">
      <c r="A857" s="2">
        <v>856</v>
      </c>
      <c r="B857" s="3" t="s">
        <v>27</v>
      </c>
      <c r="C857" s="3" t="s">
        <v>15</v>
      </c>
      <c r="D857" s="3" t="s">
        <v>18</v>
      </c>
      <c r="E857" s="3" t="s">
        <v>33</v>
      </c>
      <c r="F857" s="3" t="s">
        <v>39</v>
      </c>
      <c r="G857" s="4">
        <v>42555</v>
      </c>
      <c r="H857" s="3">
        <v>18</v>
      </c>
      <c r="I857" s="5">
        <v>1091</v>
      </c>
      <c r="J857" s="5">
        <f t="shared" si="13"/>
        <v>19638</v>
      </c>
      <c r="M857"/>
    </row>
    <row r="858" spans="1:13" ht="30" customHeight="1" x14ac:dyDescent="0.75">
      <c r="A858" s="2">
        <v>857</v>
      </c>
      <c r="B858" s="3" t="s">
        <v>27</v>
      </c>
      <c r="C858" s="3" t="s">
        <v>15</v>
      </c>
      <c r="D858" s="3" t="s">
        <v>17</v>
      </c>
      <c r="E858" s="3" t="s">
        <v>32</v>
      </c>
      <c r="F858" s="3" t="s">
        <v>39</v>
      </c>
      <c r="G858" s="4">
        <v>42556</v>
      </c>
      <c r="H858" s="3">
        <v>15</v>
      </c>
      <c r="I858" s="5">
        <v>523</v>
      </c>
      <c r="J858" s="5">
        <f t="shared" si="13"/>
        <v>7845</v>
      </c>
      <c r="M858"/>
    </row>
    <row r="859" spans="1:13" ht="30" customHeight="1" x14ac:dyDescent="0.75">
      <c r="A859" s="2">
        <v>858</v>
      </c>
      <c r="B859" s="3" t="s">
        <v>29</v>
      </c>
      <c r="C859" s="3" t="s">
        <v>14</v>
      </c>
      <c r="D859" s="3" t="s">
        <v>19</v>
      </c>
      <c r="E859" s="3" t="s">
        <v>32</v>
      </c>
      <c r="F859" s="3" t="s">
        <v>36</v>
      </c>
      <c r="G859" s="4">
        <v>42556</v>
      </c>
      <c r="H859" s="3">
        <v>225</v>
      </c>
      <c r="I859" s="5">
        <v>1011</v>
      </c>
      <c r="J859" s="5">
        <f t="shared" si="13"/>
        <v>227475</v>
      </c>
      <c r="M859"/>
    </row>
    <row r="860" spans="1:13" ht="30" customHeight="1" x14ac:dyDescent="0.75">
      <c r="A860" s="2">
        <v>859</v>
      </c>
      <c r="B860" s="3" t="s">
        <v>30</v>
      </c>
      <c r="C860" s="3" t="s">
        <v>13</v>
      </c>
      <c r="D860" s="3" t="s">
        <v>21</v>
      </c>
      <c r="E860" s="3" t="s">
        <v>33</v>
      </c>
      <c r="F860" s="3" t="s">
        <v>35</v>
      </c>
      <c r="G860" s="4">
        <v>42556</v>
      </c>
      <c r="H860" s="3">
        <v>60</v>
      </c>
      <c r="I860" s="5">
        <v>1364</v>
      </c>
      <c r="J860" s="5">
        <f t="shared" si="13"/>
        <v>81840</v>
      </c>
      <c r="M860"/>
    </row>
    <row r="861" spans="1:13" ht="30" customHeight="1" x14ac:dyDescent="0.75">
      <c r="A861" s="2">
        <v>860</v>
      </c>
      <c r="B861" s="3" t="s">
        <v>22</v>
      </c>
      <c r="C861" s="3" t="s">
        <v>15</v>
      </c>
      <c r="D861" s="3" t="s">
        <v>19</v>
      </c>
      <c r="E861" s="3" t="s">
        <v>34</v>
      </c>
      <c r="F861" s="3" t="s">
        <v>35</v>
      </c>
      <c r="G861" s="4">
        <v>42557</v>
      </c>
      <c r="H861" s="3">
        <v>1</v>
      </c>
      <c r="I861" s="5">
        <v>1199</v>
      </c>
      <c r="J861" s="5">
        <f t="shared" si="13"/>
        <v>1199</v>
      </c>
      <c r="M861"/>
    </row>
    <row r="862" spans="1:13" ht="30" customHeight="1" x14ac:dyDescent="0.75">
      <c r="A862" s="2">
        <v>861</v>
      </c>
      <c r="B862" s="3" t="s">
        <v>23</v>
      </c>
      <c r="C862" s="3" t="s">
        <v>10</v>
      </c>
      <c r="D862" s="3" t="s">
        <v>18</v>
      </c>
      <c r="E862" s="3" t="s">
        <v>32</v>
      </c>
      <c r="F862" s="3" t="s">
        <v>36</v>
      </c>
      <c r="G862" s="4">
        <v>42557</v>
      </c>
      <c r="H862" s="3">
        <v>150</v>
      </c>
      <c r="I862" s="5">
        <v>1285</v>
      </c>
      <c r="J862" s="5">
        <f t="shared" si="13"/>
        <v>192750</v>
      </c>
      <c r="M862"/>
    </row>
    <row r="863" spans="1:13" ht="30" customHeight="1" x14ac:dyDescent="0.75">
      <c r="A863" s="2">
        <v>862</v>
      </c>
      <c r="B863" s="3" t="s">
        <v>6</v>
      </c>
      <c r="C863" s="3" t="s">
        <v>15</v>
      </c>
      <c r="D863" s="3" t="s">
        <v>19</v>
      </c>
      <c r="E863" s="3" t="s">
        <v>34</v>
      </c>
      <c r="F863" s="3" t="s">
        <v>38</v>
      </c>
      <c r="G863" s="4">
        <v>42558</v>
      </c>
      <c r="H863" s="3">
        <v>90</v>
      </c>
      <c r="I863" s="5">
        <v>1135</v>
      </c>
      <c r="J863" s="5">
        <f t="shared" si="13"/>
        <v>102150</v>
      </c>
      <c r="M863"/>
    </row>
    <row r="864" spans="1:13" ht="30" customHeight="1" x14ac:dyDescent="0.75">
      <c r="A864" s="2">
        <v>863</v>
      </c>
      <c r="B864" s="3" t="s">
        <v>28</v>
      </c>
      <c r="C864" s="3" t="s">
        <v>9</v>
      </c>
      <c r="D864" s="3" t="s">
        <v>20</v>
      </c>
      <c r="E864" s="3" t="s">
        <v>32</v>
      </c>
      <c r="F864" s="3" t="s">
        <v>37</v>
      </c>
      <c r="G864" s="4">
        <v>42558</v>
      </c>
      <c r="H864" s="3">
        <v>75</v>
      </c>
      <c r="I864" s="5">
        <v>1321</v>
      </c>
      <c r="J864" s="5">
        <f t="shared" si="13"/>
        <v>99075</v>
      </c>
      <c r="M864"/>
    </row>
    <row r="865" spans="1:13" ht="30" customHeight="1" x14ac:dyDescent="0.75">
      <c r="A865" s="2">
        <v>864</v>
      </c>
      <c r="B865" s="3" t="s">
        <v>24</v>
      </c>
      <c r="C865" s="3" t="s">
        <v>11</v>
      </c>
      <c r="D865" s="3" t="s">
        <v>20</v>
      </c>
      <c r="E865" s="3" t="s">
        <v>33</v>
      </c>
      <c r="F865" s="3" t="s">
        <v>35</v>
      </c>
      <c r="G865" s="4">
        <v>42559</v>
      </c>
      <c r="H865" s="3">
        <v>6</v>
      </c>
      <c r="I865" s="5">
        <v>266</v>
      </c>
      <c r="J865" s="5">
        <f t="shared" si="13"/>
        <v>1596</v>
      </c>
      <c r="M865"/>
    </row>
    <row r="866" spans="1:13" ht="30" customHeight="1" x14ac:dyDescent="0.75">
      <c r="A866" s="2">
        <v>865</v>
      </c>
      <c r="B866" s="3" t="s">
        <v>23</v>
      </c>
      <c r="C866" s="3" t="s">
        <v>11</v>
      </c>
      <c r="D866" s="3" t="s">
        <v>17</v>
      </c>
      <c r="E866" s="3" t="s">
        <v>34</v>
      </c>
      <c r="F866" s="3" t="s">
        <v>35</v>
      </c>
      <c r="G866" s="4">
        <v>42559</v>
      </c>
      <c r="H866" s="3">
        <v>18</v>
      </c>
      <c r="I866" s="5">
        <v>725</v>
      </c>
      <c r="J866" s="5">
        <f t="shared" si="13"/>
        <v>13050</v>
      </c>
      <c r="M866"/>
    </row>
    <row r="867" spans="1:13" ht="30" customHeight="1" x14ac:dyDescent="0.75">
      <c r="A867" s="2">
        <v>866</v>
      </c>
      <c r="B867" s="3" t="s">
        <v>26</v>
      </c>
      <c r="C867" s="3" t="s">
        <v>14</v>
      </c>
      <c r="D867" s="3" t="s">
        <v>21</v>
      </c>
      <c r="E867" s="3" t="s">
        <v>34</v>
      </c>
      <c r="F867" s="3" t="s">
        <v>35</v>
      </c>
      <c r="G867" s="4">
        <v>42560</v>
      </c>
      <c r="H867" s="3">
        <v>216</v>
      </c>
      <c r="I867" s="5">
        <v>466</v>
      </c>
      <c r="J867" s="5">
        <f t="shared" si="13"/>
        <v>100656</v>
      </c>
      <c r="M867"/>
    </row>
    <row r="868" spans="1:13" ht="30" customHeight="1" x14ac:dyDescent="0.75">
      <c r="A868" s="2">
        <v>867</v>
      </c>
      <c r="B868" s="3" t="s">
        <v>26</v>
      </c>
      <c r="C868" s="3" t="s">
        <v>10</v>
      </c>
      <c r="D868" s="3" t="s">
        <v>18</v>
      </c>
      <c r="E868" s="3" t="s">
        <v>32</v>
      </c>
      <c r="F868" s="3" t="s">
        <v>37</v>
      </c>
      <c r="G868" s="4">
        <v>42560</v>
      </c>
      <c r="H868" s="3">
        <v>60</v>
      </c>
      <c r="I868" s="5">
        <v>1058</v>
      </c>
      <c r="J868" s="5">
        <f t="shared" si="13"/>
        <v>63480</v>
      </c>
      <c r="M868"/>
    </row>
    <row r="869" spans="1:13" ht="30" customHeight="1" x14ac:dyDescent="0.75">
      <c r="A869" s="2">
        <v>868</v>
      </c>
      <c r="B869" s="3" t="s">
        <v>28</v>
      </c>
      <c r="C869" s="3" t="s">
        <v>13</v>
      </c>
      <c r="D869" s="3" t="s">
        <v>17</v>
      </c>
      <c r="E869" s="3" t="s">
        <v>33</v>
      </c>
      <c r="F869" s="3" t="s">
        <v>35</v>
      </c>
      <c r="G869" s="4">
        <v>42561</v>
      </c>
      <c r="H869" s="3">
        <v>40</v>
      </c>
      <c r="I869" s="5">
        <v>1434</v>
      </c>
      <c r="J869" s="5">
        <f t="shared" si="13"/>
        <v>57360</v>
      </c>
      <c r="M869"/>
    </row>
    <row r="870" spans="1:13" ht="30" customHeight="1" x14ac:dyDescent="0.75">
      <c r="A870" s="2">
        <v>869</v>
      </c>
      <c r="B870" s="3" t="s">
        <v>26</v>
      </c>
      <c r="C870" s="3" t="s">
        <v>9</v>
      </c>
      <c r="D870" s="3" t="s">
        <v>20</v>
      </c>
      <c r="E870" s="3" t="s">
        <v>34</v>
      </c>
      <c r="F870" s="3" t="s">
        <v>39</v>
      </c>
      <c r="G870" s="4">
        <v>42561</v>
      </c>
      <c r="H870" s="3">
        <v>30</v>
      </c>
      <c r="I870" s="5">
        <v>307</v>
      </c>
      <c r="J870" s="5">
        <f t="shared" si="13"/>
        <v>9210</v>
      </c>
      <c r="M870"/>
    </row>
    <row r="871" spans="1:13" ht="30" customHeight="1" x14ac:dyDescent="0.75">
      <c r="A871" s="2">
        <v>870</v>
      </c>
      <c r="B871" s="3" t="s">
        <v>24</v>
      </c>
      <c r="C871" s="3" t="s">
        <v>13</v>
      </c>
      <c r="D871" s="3" t="s">
        <v>20</v>
      </c>
      <c r="E871" s="3" t="s">
        <v>32</v>
      </c>
      <c r="F871" s="3" t="s">
        <v>38</v>
      </c>
      <c r="G871" s="4">
        <v>42562</v>
      </c>
      <c r="H871" s="3">
        <v>50</v>
      </c>
      <c r="I871" s="5">
        <v>1064</v>
      </c>
      <c r="J871" s="5">
        <f t="shared" si="13"/>
        <v>53200</v>
      </c>
      <c r="M871"/>
    </row>
    <row r="872" spans="1:13" ht="30" customHeight="1" x14ac:dyDescent="0.75">
      <c r="A872" s="2">
        <v>871</v>
      </c>
      <c r="B872" s="3" t="s">
        <v>6</v>
      </c>
      <c r="C872" s="3" t="s">
        <v>10</v>
      </c>
      <c r="D872" s="3" t="s">
        <v>17</v>
      </c>
      <c r="E872" s="3" t="s">
        <v>34</v>
      </c>
      <c r="F872" s="3" t="s">
        <v>36</v>
      </c>
      <c r="G872" s="4">
        <v>42563</v>
      </c>
      <c r="H872" s="3">
        <v>60</v>
      </c>
      <c r="I872" s="5">
        <v>683</v>
      </c>
      <c r="J872" s="5">
        <f t="shared" si="13"/>
        <v>40980</v>
      </c>
      <c r="M872"/>
    </row>
    <row r="873" spans="1:13" ht="30" customHeight="1" x14ac:dyDescent="0.75">
      <c r="A873" s="2">
        <v>872</v>
      </c>
      <c r="B873" s="3" t="s">
        <v>27</v>
      </c>
      <c r="C873" s="3" t="s">
        <v>14</v>
      </c>
      <c r="D873" s="3" t="s">
        <v>19</v>
      </c>
      <c r="E873" s="3" t="s">
        <v>32</v>
      </c>
      <c r="F873" s="3" t="s">
        <v>39</v>
      </c>
      <c r="G873" s="4">
        <v>42563</v>
      </c>
      <c r="H873" s="3">
        <v>225</v>
      </c>
      <c r="I873" s="5">
        <v>781</v>
      </c>
      <c r="J873" s="5">
        <f t="shared" si="13"/>
        <v>175725</v>
      </c>
      <c r="M873"/>
    </row>
    <row r="874" spans="1:13" ht="30" customHeight="1" x14ac:dyDescent="0.75">
      <c r="A874" s="2">
        <v>873</v>
      </c>
      <c r="B874" s="3" t="s">
        <v>22</v>
      </c>
      <c r="C874" s="3" t="s">
        <v>12</v>
      </c>
      <c r="D874" s="3" t="s">
        <v>21</v>
      </c>
      <c r="E874" s="3" t="s">
        <v>32</v>
      </c>
      <c r="F874" s="3" t="s">
        <v>37</v>
      </c>
      <c r="G874" s="4">
        <v>42563</v>
      </c>
      <c r="H874" s="3">
        <v>40</v>
      </c>
      <c r="I874" s="5">
        <v>432</v>
      </c>
      <c r="J874" s="5">
        <f t="shared" si="13"/>
        <v>17280</v>
      </c>
      <c r="M874"/>
    </row>
    <row r="875" spans="1:13" ht="30" customHeight="1" x14ac:dyDescent="0.75">
      <c r="A875" s="2">
        <v>874</v>
      </c>
      <c r="B875" s="3" t="s">
        <v>23</v>
      </c>
      <c r="C875" s="3" t="s">
        <v>16</v>
      </c>
      <c r="D875" s="3" t="s">
        <v>18</v>
      </c>
      <c r="E875" s="3" t="s">
        <v>33</v>
      </c>
      <c r="F875" s="3" t="s">
        <v>35</v>
      </c>
      <c r="G875" s="4">
        <v>42564</v>
      </c>
      <c r="H875" s="3">
        <v>18</v>
      </c>
      <c r="I875" s="5">
        <v>743</v>
      </c>
      <c r="J875" s="5">
        <f t="shared" si="13"/>
        <v>13374</v>
      </c>
      <c r="M875"/>
    </row>
    <row r="876" spans="1:13" ht="30" customHeight="1" x14ac:dyDescent="0.75">
      <c r="A876" s="2">
        <v>875</v>
      </c>
      <c r="B876" s="3" t="s">
        <v>26</v>
      </c>
      <c r="C876" s="3" t="s">
        <v>13</v>
      </c>
      <c r="D876" s="3" t="s">
        <v>20</v>
      </c>
      <c r="E876" s="3" t="s">
        <v>33</v>
      </c>
      <c r="F876" s="3" t="s">
        <v>38</v>
      </c>
      <c r="G876" s="4">
        <v>42565</v>
      </c>
      <c r="H876" s="3">
        <v>20</v>
      </c>
      <c r="I876" s="5">
        <v>1036</v>
      </c>
      <c r="J876" s="5">
        <f t="shared" si="13"/>
        <v>20720</v>
      </c>
      <c r="M876"/>
    </row>
    <row r="877" spans="1:13" ht="30" customHeight="1" x14ac:dyDescent="0.75">
      <c r="A877" s="2">
        <v>876</v>
      </c>
      <c r="B877" s="3" t="s">
        <v>27</v>
      </c>
      <c r="C877" s="3" t="s">
        <v>16</v>
      </c>
      <c r="D877" s="3" t="s">
        <v>20</v>
      </c>
      <c r="E877" s="3" t="s">
        <v>32</v>
      </c>
      <c r="F877" s="3" t="s">
        <v>39</v>
      </c>
      <c r="G877" s="4">
        <v>42565</v>
      </c>
      <c r="H877" s="3">
        <v>75</v>
      </c>
      <c r="I877" s="5">
        <v>1304</v>
      </c>
      <c r="J877" s="5">
        <f t="shared" si="13"/>
        <v>97800</v>
      </c>
      <c r="M877"/>
    </row>
    <row r="878" spans="1:13" ht="30" customHeight="1" x14ac:dyDescent="0.75">
      <c r="A878" s="2">
        <v>877</v>
      </c>
      <c r="B878" s="3" t="s">
        <v>25</v>
      </c>
      <c r="C878" s="3" t="s">
        <v>11</v>
      </c>
      <c r="D878" s="3" t="s">
        <v>18</v>
      </c>
      <c r="E878" s="3" t="s">
        <v>32</v>
      </c>
      <c r="F878" s="3" t="s">
        <v>35</v>
      </c>
      <c r="G878" s="4">
        <v>42565</v>
      </c>
      <c r="H878" s="3">
        <v>450</v>
      </c>
      <c r="I878" s="5">
        <v>956</v>
      </c>
      <c r="J878" s="5">
        <f t="shared" si="13"/>
        <v>430200</v>
      </c>
      <c r="M878"/>
    </row>
    <row r="879" spans="1:13" ht="30" customHeight="1" x14ac:dyDescent="0.75">
      <c r="A879" s="2">
        <v>878</v>
      </c>
      <c r="B879" s="3" t="s">
        <v>26</v>
      </c>
      <c r="C879" s="3" t="s">
        <v>11</v>
      </c>
      <c r="D879" s="3" t="s">
        <v>18</v>
      </c>
      <c r="E879" s="3" t="s">
        <v>33</v>
      </c>
      <c r="F879" s="3" t="s">
        <v>37</v>
      </c>
      <c r="G879" s="4">
        <v>42567</v>
      </c>
      <c r="H879" s="3">
        <v>18</v>
      </c>
      <c r="I879" s="5">
        <v>269</v>
      </c>
      <c r="J879" s="5">
        <f t="shared" si="13"/>
        <v>4842</v>
      </c>
      <c r="M879"/>
    </row>
    <row r="880" spans="1:13" ht="30" customHeight="1" x14ac:dyDescent="0.75">
      <c r="A880" s="2">
        <v>879</v>
      </c>
      <c r="B880" s="3" t="s">
        <v>23</v>
      </c>
      <c r="C880" s="3" t="s">
        <v>16</v>
      </c>
      <c r="D880" s="3" t="s">
        <v>18</v>
      </c>
      <c r="E880" s="3" t="s">
        <v>34</v>
      </c>
      <c r="F880" s="3" t="s">
        <v>35</v>
      </c>
      <c r="G880" s="4">
        <v>42567</v>
      </c>
      <c r="H880" s="3">
        <v>9</v>
      </c>
      <c r="I880" s="5">
        <v>327</v>
      </c>
      <c r="J880" s="5">
        <f t="shared" si="13"/>
        <v>2943</v>
      </c>
      <c r="M880"/>
    </row>
    <row r="881" spans="1:13" ht="30" customHeight="1" x14ac:dyDescent="0.75">
      <c r="A881" s="2">
        <v>880</v>
      </c>
      <c r="B881" s="3" t="s">
        <v>24</v>
      </c>
      <c r="C881" s="3" t="s">
        <v>15</v>
      </c>
      <c r="D881" s="3" t="s">
        <v>19</v>
      </c>
      <c r="E881" s="3" t="s">
        <v>32</v>
      </c>
      <c r="F881" s="3" t="s">
        <v>38</v>
      </c>
      <c r="G881" s="4">
        <v>42568</v>
      </c>
      <c r="H881" s="3">
        <v>350</v>
      </c>
      <c r="I881" s="5">
        <v>1277</v>
      </c>
      <c r="J881" s="5">
        <f t="shared" si="13"/>
        <v>446950</v>
      </c>
      <c r="M881"/>
    </row>
    <row r="882" spans="1:13" ht="30" customHeight="1" x14ac:dyDescent="0.75">
      <c r="A882" s="2">
        <v>881</v>
      </c>
      <c r="B882" s="3" t="s">
        <v>22</v>
      </c>
      <c r="C882" s="3" t="s">
        <v>11</v>
      </c>
      <c r="D882" s="3" t="s">
        <v>17</v>
      </c>
      <c r="E882" s="3" t="s">
        <v>33</v>
      </c>
      <c r="F882" s="3" t="s">
        <v>37</v>
      </c>
      <c r="G882" s="4">
        <v>42569</v>
      </c>
      <c r="H882" s="3">
        <v>30</v>
      </c>
      <c r="I882" s="5">
        <v>282</v>
      </c>
      <c r="J882" s="5">
        <f t="shared" si="13"/>
        <v>8460</v>
      </c>
      <c r="M882"/>
    </row>
    <row r="883" spans="1:13" ht="30" customHeight="1" x14ac:dyDescent="0.75">
      <c r="A883" s="2">
        <v>882</v>
      </c>
      <c r="B883" s="3" t="s">
        <v>6</v>
      </c>
      <c r="C883" s="3" t="s">
        <v>11</v>
      </c>
      <c r="D883" s="3" t="s">
        <v>17</v>
      </c>
      <c r="E883" s="3" t="s">
        <v>32</v>
      </c>
      <c r="F883" s="3" t="s">
        <v>38</v>
      </c>
      <c r="G883" s="4">
        <v>42570</v>
      </c>
      <c r="H883" s="3">
        <v>1800</v>
      </c>
      <c r="I883" s="5">
        <v>731</v>
      </c>
      <c r="J883" s="5">
        <f t="shared" si="13"/>
        <v>1315800</v>
      </c>
      <c r="M883"/>
    </row>
    <row r="884" spans="1:13" ht="30" customHeight="1" x14ac:dyDescent="0.75">
      <c r="A884" s="2">
        <v>883</v>
      </c>
      <c r="B884" s="3" t="s">
        <v>23</v>
      </c>
      <c r="C884" s="3" t="s">
        <v>16</v>
      </c>
      <c r="D884" s="3" t="s">
        <v>18</v>
      </c>
      <c r="E884" s="3" t="s">
        <v>33</v>
      </c>
      <c r="F884" s="3" t="s">
        <v>36</v>
      </c>
      <c r="G884" s="4">
        <v>42571</v>
      </c>
      <c r="H884" s="3">
        <v>105</v>
      </c>
      <c r="I884" s="5">
        <v>927</v>
      </c>
      <c r="J884" s="5">
        <f t="shared" si="13"/>
        <v>97335</v>
      </c>
      <c r="M884"/>
    </row>
    <row r="885" spans="1:13" ht="30" customHeight="1" x14ac:dyDescent="0.75">
      <c r="A885" s="2">
        <v>884</v>
      </c>
      <c r="B885" s="3" t="s">
        <v>25</v>
      </c>
      <c r="C885" s="3" t="s">
        <v>12</v>
      </c>
      <c r="D885" s="3" t="s">
        <v>17</v>
      </c>
      <c r="E885" s="3" t="s">
        <v>34</v>
      </c>
      <c r="F885" s="3" t="s">
        <v>35</v>
      </c>
      <c r="G885" s="4">
        <v>42571</v>
      </c>
      <c r="H885" s="3">
        <v>30</v>
      </c>
      <c r="I885" s="5">
        <v>719</v>
      </c>
      <c r="J885" s="5">
        <f t="shared" si="13"/>
        <v>21570</v>
      </c>
      <c r="M885"/>
    </row>
    <row r="886" spans="1:13" ht="30" customHeight="1" x14ac:dyDescent="0.75">
      <c r="A886" s="2">
        <v>885</v>
      </c>
      <c r="B886" s="3" t="s">
        <v>23</v>
      </c>
      <c r="C886" s="3" t="s">
        <v>16</v>
      </c>
      <c r="D886" s="3" t="s">
        <v>17</v>
      </c>
      <c r="E886" s="3" t="s">
        <v>32</v>
      </c>
      <c r="F886" s="3" t="s">
        <v>38</v>
      </c>
      <c r="G886" s="4">
        <v>42571</v>
      </c>
      <c r="H886" s="3">
        <v>375</v>
      </c>
      <c r="I886" s="5">
        <v>1349</v>
      </c>
      <c r="J886" s="5">
        <f t="shared" si="13"/>
        <v>505875</v>
      </c>
      <c r="M886"/>
    </row>
    <row r="887" spans="1:13" ht="30" customHeight="1" x14ac:dyDescent="0.75">
      <c r="A887" s="2">
        <v>886</v>
      </c>
      <c r="B887" s="3" t="s">
        <v>26</v>
      </c>
      <c r="C887" s="3" t="s">
        <v>11</v>
      </c>
      <c r="D887" s="3" t="s">
        <v>17</v>
      </c>
      <c r="E887" s="3" t="s">
        <v>34</v>
      </c>
      <c r="F887" s="3" t="s">
        <v>35</v>
      </c>
      <c r="G887" s="4">
        <v>42572</v>
      </c>
      <c r="H887" s="3">
        <v>18</v>
      </c>
      <c r="I887" s="5">
        <v>1415</v>
      </c>
      <c r="J887" s="5">
        <f t="shared" si="13"/>
        <v>25470</v>
      </c>
      <c r="M887"/>
    </row>
    <row r="888" spans="1:13" ht="30" customHeight="1" x14ac:dyDescent="0.75">
      <c r="A888" s="2">
        <v>887</v>
      </c>
      <c r="B888" s="3" t="s">
        <v>26</v>
      </c>
      <c r="C888" s="3" t="s">
        <v>9</v>
      </c>
      <c r="D888" s="3" t="s">
        <v>17</v>
      </c>
      <c r="E888" s="3" t="s">
        <v>34</v>
      </c>
      <c r="F888" s="3" t="s">
        <v>35</v>
      </c>
      <c r="G888" s="4">
        <v>42572</v>
      </c>
      <c r="H888" s="3">
        <v>14</v>
      </c>
      <c r="I888" s="5">
        <v>476</v>
      </c>
      <c r="J888" s="5">
        <f t="shared" si="13"/>
        <v>6664</v>
      </c>
      <c r="M888"/>
    </row>
    <row r="889" spans="1:13" ht="30" customHeight="1" x14ac:dyDescent="0.75">
      <c r="A889" s="2">
        <v>888</v>
      </c>
      <c r="B889" s="3" t="s">
        <v>25</v>
      </c>
      <c r="C889" s="3" t="s">
        <v>16</v>
      </c>
      <c r="D889" s="3" t="s">
        <v>17</v>
      </c>
      <c r="E889" s="3" t="s">
        <v>34</v>
      </c>
      <c r="F889" s="3" t="s">
        <v>35</v>
      </c>
      <c r="G889" s="4">
        <v>42573</v>
      </c>
      <c r="H889" s="3">
        <v>20</v>
      </c>
      <c r="I889" s="5">
        <v>1299</v>
      </c>
      <c r="J889" s="5">
        <f t="shared" si="13"/>
        <v>25980</v>
      </c>
      <c r="M889"/>
    </row>
    <row r="890" spans="1:13" ht="30" customHeight="1" x14ac:dyDescent="0.75">
      <c r="A890" s="2">
        <v>889</v>
      </c>
      <c r="B890" s="3" t="s">
        <v>24</v>
      </c>
      <c r="C890" s="3" t="s">
        <v>11</v>
      </c>
      <c r="D890" s="3" t="s">
        <v>17</v>
      </c>
      <c r="E890" s="3" t="s">
        <v>33</v>
      </c>
      <c r="F890" s="3" t="s">
        <v>37</v>
      </c>
      <c r="G890" s="4">
        <v>42573</v>
      </c>
      <c r="H890" s="3">
        <v>24</v>
      </c>
      <c r="I890" s="5">
        <v>1061</v>
      </c>
      <c r="J890" s="5">
        <f t="shared" si="13"/>
        <v>25464</v>
      </c>
      <c r="M890"/>
    </row>
    <row r="891" spans="1:13" ht="30" customHeight="1" x14ac:dyDescent="0.75">
      <c r="A891" s="2">
        <v>890</v>
      </c>
      <c r="B891" s="3" t="s">
        <v>24</v>
      </c>
      <c r="C891" s="3" t="s">
        <v>15</v>
      </c>
      <c r="D891" s="3" t="s">
        <v>17</v>
      </c>
      <c r="E891" s="3" t="s">
        <v>34</v>
      </c>
      <c r="F891" s="3" t="s">
        <v>39</v>
      </c>
      <c r="G891" s="4">
        <v>42574</v>
      </c>
      <c r="H891" s="3">
        <v>18</v>
      </c>
      <c r="I891" s="5">
        <v>1292</v>
      </c>
      <c r="J891" s="5">
        <f t="shared" si="13"/>
        <v>23256</v>
      </c>
      <c r="M891"/>
    </row>
    <row r="892" spans="1:13" ht="30" customHeight="1" x14ac:dyDescent="0.75">
      <c r="A892" s="2">
        <v>891</v>
      </c>
      <c r="B892" s="3" t="s">
        <v>28</v>
      </c>
      <c r="C892" s="3" t="s">
        <v>10</v>
      </c>
      <c r="D892" s="3" t="s">
        <v>18</v>
      </c>
      <c r="E892" s="3" t="s">
        <v>34</v>
      </c>
      <c r="F892" s="3" t="s">
        <v>37</v>
      </c>
      <c r="G892" s="4">
        <v>42575</v>
      </c>
      <c r="H892" s="3">
        <v>30</v>
      </c>
      <c r="I892" s="5">
        <v>363</v>
      </c>
      <c r="J892" s="5">
        <f t="shared" si="13"/>
        <v>10890</v>
      </c>
      <c r="M892"/>
    </row>
    <row r="893" spans="1:13" ht="30" customHeight="1" x14ac:dyDescent="0.75">
      <c r="A893" s="2">
        <v>892</v>
      </c>
      <c r="B893" s="3" t="s">
        <v>30</v>
      </c>
      <c r="C893" s="3" t="s">
        <v>16</v>
      </c>
      <c r="D893" s="3" t="s">
        <v>17</v>
      </c>
      <c r="E893" s="3" t="s">
        <v>32</v>
      </c>
      <c r="F893" s="3" t="s">
        <v>36</v>
      </c>
      <c r="G893" s="4">
        <v>42575</v>
      </c>
      <c r="H893" s="3">
        <v>450</v>
      </c>
      <c r="I893" s="5">
        <v>1025</v>
      </c>
      <c r="J893" s="5">
        <f t="shared" si="13"/>
        <v>461250</v>
      </c>
      <c r="M893"/>
    </row>
    <row r="894" spans="1:13" ht="30" customHeight="1" x14ac:dyDescent="0.75">
      <c r="A894" s="2">
        <v>893</v>
      </c>
      <c r="B894" s="3" t="s">
        <v>27</v>
      </c>
      <c r="C894" s="3" t="s">
        <v>11</v>
      </c>
      <c r="D894" s="3" t="s">
        <v>20</v>
      </c>
      <c r="E894" s="3" t="s">
        <v>32</v>
      </c>
      <c r="F894" s="3" t="s">
        <v>35</v>
      </c>
      <c r="G894" s="4">
        <v>42576</v>
      </c>
      <c r="H894" s="3">
        <v>30</v>
      </c>
      <c r="I894" s="5">
        <v>329</v>
      </c>
      <c r="J894" s="5">
        <f t="shared" si="13"/>
        <v>9870</v>
      </c>
      <c r="M894"/>
    </row>
    <row r="895" spans="1:13" ht="30" customHeight="1" x14ac:dyDescent="0.75">
      <c r="A895" s="2">
        <v>894</v>
      </c>
      <c r="B895" s="3" t="s">
        <v>27</v>
      </c>
      <c r="C895" s="3" t="s">
        <v>16</v>
      </c>
      <c r="D895" s="3" t="s">
        <v>19</v>
      </c>
      <c r="E895" s="3" t="s">
        <v>34</v>
      </c>
      <c r="F895" s="3" t="s">
        <v>38</v>
      </c>
      <c r="G895" s="4">
        <v>42577</v>
      </c>
      <c r="H895" s="3">
        <v>40</v>
      </c>
      <c r="I895" s="5">
        <v>1313</v>
      </c>
      <c r="J895" s="5">
        <f t="shared" si="13"/>
        <v>52520</v>
      </c>
      <c r="M895"/>
    </row>
    <row r="896" spans="1:13" ht="30" customHeight="1" x14ac:dyDescent="0.75">
      <c r="A896" s="2">
        <v>895</v>
      </c>
      <c r="B896" s="3" t="s">
        <v>27</v>
      </c>
      <c r="C896" s="3" t="s">
        <v>11</v>
      </c>
      <c r="D896" s="3" t="s">
        <v>20</v>
      </c>
      <c r="E896" s="3" t="s">
        <v>33</v>
      </c>
      <c r="F896" s="3" t="s">
        <v>36</v>
      </c>
      <c r="G896" s="4">
        <v>42577</v>
      </c>
      <c r="H896" s="3">
        <v>30</v>
      </c>
      <c r="I896" s="5">
        <v>860</v>
      </c>
      <c r="J896" s="5">
        <f t="shared" si="13"/>
        <v>25800</v>
      </c>
      <c r="M896"/>
    </row>
    <row r="897" spans="1:13" ht="30" customHeight="1" x14ac:dyDescent="0.75">
      <c r="A897" s="2">
        <v>896</v>
      </c>
      <c r="B897" s="3" t="s">
        <v>26</v>
      </c>
      <c r="C897" s="3" t="s">
        <v>14</v>
      </c>
      <c r="D897" s="3" t="s">
        <v>19</v>
      </c>
      <c r="E897" s="3" t="s">
        <v>32</v>
      </c>
      <c r="F897" s="3" t="s">
        <v>35</v>
      </c>
      <c r="G897" s="4">
        <v>42577</v>
      </c>
      <c r="H897" s="3">
        <v>30</v>
      </c>
      <c r="I897" s="5">
        <v>668</v>
      </c>
      <c r="J897" s="5">
        <f t="shared" si="13"/>
        <v>20040</v>
      </c>
      <c r="M897"/>
    </row>
    <row r="898" spans="1:13" ht="30" customHeight="1" x14ac:dyDescent="0.75">
      <c r="A898" s="2">
        <v>897</v>
      </c>
      <c r="B898" s="3" t="s">
        <v>26</v>
      </c>
      <c r="C898" s="3" t="s">
        <v>16</v>
      </c>
      <c r="D898" s="3" t="s">
        <v>17</v>
      </c>
      <c r="E898" s="3" t="s">
        <v>33</v>
      </c>
      <c r="F898" s="3" t="s">
        <v>35</v>
      </c>
      <c r="G898" s="4">
        <v>42578</v>
      </c>
      <c r="H898" s="3">
        <v>10</v>
      </c>
      <c r="I898" s="5">
        <v>815</v>
      </c>
      <c r="J898" s="5">
        <f t="shared" ref="J898:J961" si="14">H898*I898</f>
        <v>8150</v>
      </c>
      <c r="M898"/>
    </row>
    <row r="899" spans="1:13" ht="30" customHeight="1" x14ac:dyDescent="0.75">
      <c r="A899" s="2">
        <v>898</v>
      </c>
      <c r="B899" s="3" t="s">
        <v>30</v>
      </c>
      <c r="C899" s="3" t="s">
        <v>11</v>
      </c>
      <c r="D899" s="3" t="s">
        <v>19</v>
      </c>
      <c r="E899" s="3" t="s">
        <v>32</v>
      </c>
      <c r="F899" s="3" t="s">
        <v>38</v>
      </c>
      <c r="G899" s="4">
        <v>42579</v>
      </c>
      <c r="H899" s="3">
        <v>2025</v>
      </c>
      <c r="I899" s="5">
        <v>484</v>
      </c>
      <c r="J899" s="5">
        <f t="shared" si="14"/>
        <v>980100</v>
      </c>
      <c r="M899"/>
    </row>
    <row r="900" spans="1:13" ht="30" customHeight="1" x14ac:dyDescent="0.75">
      <c r="A900" s="2">
        <v>899</v>
      </c>
      <c r="B900" s="3" t="s">
        <v>25</v>
      </c>
      <c r="C900" s="3" t="s">
        <v>13</v>
      </c>
      <c r="D900" s="3" t="s">
        <v>18</v>
      </c>
      <c r="E900" s="3" t="s">
        <v>32</v>
      </c>
      <c r="F900" s="3" t="s">
        <v>36</v>
      </c>
      <c r="G900" s="4">
        <v>42579</v>
      </c>
      <c r="H900" s="3">
        <v>1000</v>
      </c>
      <c r="I900" s="5">
        <v>337</v>
      </c>
      <c r="J900" s="5">
        <f t="shared" si="14"/>
        <v>337000</v>
      </c>
      <c r="M900"/>
    </row>
    <row r="901" spans="1:13" ht="30" customHeight="1" x14ac:dyDescent="0.75">
      <c r="A901" s="2">
        <v>900</v>
      </c>
      <c r="B901" s="3" t="s">
        <v>27</v>
      </c>
      <c r="C901" s="3" t="s">
        <v>13</v>
      </c>
      <c r="D901" s="3" t="s">
        <v>18</v>
      </c>
      <c r="E901" s="3" t="s">
        <v>32</v>
      </c>
      <c r="F901" s="3" t="s">
        <v>36</v>
      </c>
      <c r="G901" s="4">
        <v>42579</v>
      </c>
      <c r="H901" s="3">
        <v>200</v>
      </c>
      <c r="I901" s="5">
        <v>326</v>
      </c>
      <c r="J901" s="5">
        <f t="shared" si="14"/>
        <v>65200</v>
      </c>
      <c r="M901"/>
    </row>
    <row r="902" spans="1:13" ht="30" customHeight="1" x14ac:dyDescent="0.75">
      <c r="A902" s="2">
        <v>901</v>
      </c>
      <c r="B902" s="3" t="s">
        <v>22</v>
      </c>
      <c r="C902" s="3" t="s">
        <v>11</v>
      </c>
      <c r="D902" s="3" t="s">
        <v>21</v>
      </c>
      <c r="E902" s="3" t="s">
        <v>32</v>
      </c>
      <c r="F902" s="3" t="s">
        <v>36</v>
      </c>
      <c r="G902" s="4">
        <v>42580</v>
      </c>
      <c r="H902" s="3">
        <v>1500</v>
      </c>
      <c r="I902" s="5">
        <v>708</v>
      </c>
      <c r="J902" s="5">
        <f t="shared" si="14"/>
        <v>1062000</v>
      </c>
      <c r="M902"/>
    </row>
    <row r="903" spans="1:13" ht="30" customHeight="1" x14ac:dyDescent="0.75">
      <c r="A903" s="2">
        <v>902</v>
      </c>
      <c r="B903" s="3" t="s">
        <v>22</v>
      </c>
      <c r="C903" s="3" t="s">
        <v>11</v>
      </c>
      <c r="D903" s="3" t="s">
        <v>19</v>
      </c>
      <c r="E903" s="3" t="s">
        <v>33</v>
      </c>
      <c r="F903" s="3" t="s">
        <v>38</v>
      </c>
      <c r="G903" s="4">
        <v>42580</v>
      </c>
      <c r="H903" s="3">
        <v>75</v>
      </c>
      <c r="I903" s="5">
        <v>991</v>
      </c>
      <c r="J903" s="5">
        <f t="shared" si="14"/>
        <v>74325</v>
      </c>
      <c r="M903"/>
    </row>
    <row r="904" spans="1:13" ht="30" customHeight="1" x14ac:dyDescent="0.75">
      <c r="A904" s="2">
        <v>903</v>
      </c>
      <c r="B904" s="3" t="s">
        <v>28</v>
      </c>
      <c r="C904" s="3" t="s">
        <v>11</v>
      </c>
      <c r="D904" s="3" t="s">
        <v>21</v>
      </c>
      <c r="E904" s="3" t="s">
        <v>33</v>
      </c>
      <c r="F904" s="3" t="s">
        <v>38</v>
      </c>
      <c r="G904" s="4">
        <v>42580</v>
      </c>
      <c r="H904" s="3">
        <v>1800</v>
      </c>
      <c r="I904" s="5">
        <v>728</v>
      </c>
      <c r="J904" s="5">
        <f t="shared" si="14"/>
        <v>1310400</v>
      </c>
      <c r="M904"/>
    </row>
    <row r="905" spans="1:13" ht="30" customHeight="1" x14ac:dyDescent="0.75">
      <c r="A905" s="2">
        <v>904</v>
      </c>
      <c r="B905" s="3" t="s">
        <v>6</v>
      </c>
      <c r="C905" s="3" t="s">
        <v>11</v>
      </c>
      <c r="D905" s="3" t="s">
        <v>18</v>
      </c>
      <c r="E905" s="3" t="s">
        <v>34</v>
      </c>
      <c r="F905" s="3" t="s">
        <v>38</v>
      </c>
      <c r="G905" s="4">
        <v>42580</v>
      </c>
      <c r="H905" s="3">
        <v>180</v>
      </c>
      <c r="I905" s="5">
        <v>338</v>
      </c>
      <c r="J905" s="5">
        <f t="shared" si="14"/>
        <v>60840</v>
      </c>
      <c r="M905"/>
    </row>
    <row r="906" spans="1:13" ht="30" customHeight="1" x14ac:dyDescent="0.75">
      <c r="A906" s="2">
        <v>905</v>
      </c>
      <c r="B906" s="3" t="s">
        <v>27</v>
      </c>
      <c r="C906" s="3" t="s">
        <v>16</v>
      </c>
      <c r="D906" s="3" t="s">
        <v>17</v>
      </c>
      <c r="E906" s="3" t="s">
        <v>32</v>
      </c>
      <c r="F906" s="3" t="s">
        <v>37</v>
      </c>
      <c r="G906" s="4">
        <v>42581</v>
      </c>
      <c r="H906" s="3">
        <v>10</v>
      </c>
      <c r="I906" s="5">
        <v>262</v>
      </c>
      <c r="J906" s="5">
        <f t="shared" si="14"/>
        <v>2620</v>
      </c>
      <c r="M906"/>
    </row>
    <row r="907" spans="1:13" ht="30" customHeight="1" x14ac:dyDescent="0.75">
      <c r="A907" s="2">
        <v>906</v>
      </c>
      <c r="B907" s="3" t="s">
        <v>24</v>
      </c>
      <c r="C907" s="3" t="s">
        <v>15</v>
      </c>
      <c r="D907" s="3" t="s">
        <v>19</v>
      </c>
      <c r="E907" s="3" t="s">
        <v>33</v>
      </c>
      <c r="F907" s="3" t="s">
        <v>38</v>
      </c>
      <c r="G907" s="4">
        <v>42581</v>
      </c>
      <c r="H907" s="3">
        <v>10</v>
      </c>
      <c r="I907" s="5">
        <v>730</v>
      </c>
      <c r="J907" s="5">
        <f t="shared" si="14"/>
        <v>7300</v>
      </c>
      <c r="M907"/>
    </row>
    <row r="908" spans="1:13" ht="30" customHeight="1" x14ac:dyDescent="0.75">
      <c r="A908" s="2">
        <v>907</v>
      </c>
      <c r="B908" s="3" t="s">
        <v>6</v>
      </c>
      <c r="C908" s="3" t="s">
        <v>13</v>
      </c>
      <c r="D908" s="3" t="s">
        <v>17</v>
      </c>
      <c r="E908" s="3" t="s">
        <v>34</v>
      </c>
      <c r="F908" s="3" t="s">
        <v>36</v>
      </c>
      <c r="G908" s="4">
        <v>42581</v>
      </c>
      <c r="H908" s="3">
        <v>45</v>
      </c>
      <c r="I908" s="5">
        <v>1301</v>
      </c>
      <c r="J908" s="5">
        <f t="shared" si="14"/>
        <v>58545</v>
      </c>
      <c r="M908"/>
    </row>
    <row r="909" spans="1:13" ht="30" customHeight="1" x14ac:dyDescent="0.75">
      <c r="A909" s="2">
        <v>908</v>
      </c>
      <c r="B909" s="3" t="s">
        <v>6</v>
      </c>
      <c r="C909" s="3" t="s">
        <v>10</v>
      </c>
      <c r="D909" s="3" t="s">
        <v>17</v>
      </c>
      <c r="E909" s="3" t="s">
        <v>32</v>
      </c>
      <c r="F909" s="3" t="s">
        <v>36</v>
      </c>
      <c r="G909" s="4">
        <v>42582</v>
      </c>
      <c r="H909" s="3">
        <v>600</v>
      </c>
      <c r="I909" s="5">
        <v>812</v>
      </c>
      <c r="J909" s="5">
        <f t="shared" si="14"/>
        <v>487200</v>
      </c>
      <c r="M909"/>
    </row>
    <row r="910" spans="1:13" ht="30" customHeight="1" x14ac:dyDescent="0.75">
      <c r="A910" s="2">
        <v>909</v>
      </c>
      <c r="B910" s="3" t="s">
        <v>26</v>
      </c>
      <c r="C910" s="3" t="s">
        <v>15</v>
      </c>
      <c r="D910" s="3" t="s">
        <v>17</v>
      </c>
      <c r="E910" s="3" t="s">
        <v>32</v>
      </c>
      <c r="F910" s="3" t="s">
        <v>38</v>
      </c>
      <c r="G910" s="4">
        <v>42583</v>
      </c>
      <c r="H910" s="3">
        <v>150</v>
      </c>
      <c r="I910" s="5">
        <v>1253</v>
      </c>
      <c r="J910" s="5">
        <f t="shared" si="14"/>
        <v>187950</v>
      </c>
      <c r="M910"/>
    </row>
    <row r="911" spans="1:13" ht="30" customHeight="1" x14ac:dyDescent="0.75">
      <c r="A911" s="2">
        <v>910</v>
      </c>
      <c r="B911" s="3" t="s">
        <v>23</v>
      </c>
      <c r="C911" s="3" t="s">
        <v>16</v>
      </c>
      <c r="D911" s="3" t="s">
        <v>20</v>
      </c>
      <c r="E911" s="3" t="s">
        <v>34</v>
      </c>
      <c r="F911" s="3" t="s">
        <v>37</v>
      </c>
      <c r="G911" s="4">
        <v>42583</v>
      </c>
      <c r="H911" s="3">
        <v>21</v>
      </c>
      <c r="I911" s="5">
        <v>787</v>
      </c>
      <c r="J911" s="5">
        <f t="shared" si="14"/>
        <v>16527</v>
      </c>
      <c r="M911"/>
    </row>
    <row r="912" spans="1:13" ht="30" customHeight="1" x14ac:dyDescent="0.75">
      <c r="A912" s="2">
        <v>911</v>
      </c>
      <c r="B912" s="3" t="s">
        <v>29</v>
      </c>
      <c r="C912" s="3" t="s">
        <v>9</v>
      </c>
      <c r="D912" s="3" t="s">
        <v>21</v>
      </c>
      <c r="E912" s="3" t="s">
        <v>32</v>
      </c>
      <c r="F912" s="3" t="s">
        <v>36</v>
      </c>
      <c r="G912" s="4">
        <v>42584</v>
      </c>
      <c r="H912" s="3">
        <v>600</v>
      </c>
      <c r="I912" s="5">
        <v>1441</v>
      </c>
      <c r="J912" s="5">
        <f t="shared" si="14"/>
        <v>864600</v>
      </c>
      <c r="M912"/>
    </row>
    <row r="913" spans="1:13" ht="30" customHeight="1" x14ac:dyDescent="0.75">
      <c r="A913" s="2">
        <v>912</v>
      </c>
      <c r="B913" s="3" t="s">
        <v>27</v>
      </c>
      <c r="C913" s="3" t="s">
        <v>15</v>
      </c>
      <c r="D913" s="3" t="s">
        <v>17</v>
      </c>
      <c r="E913" s="3" t="s">
        <v>34</v>
      </c>
      <c r="F913" s="3" t="s">
        <v>38</v>
      </c>
      <c r="G913" s="4">
        <v>42585</v>
      </c>
      <c r="H913" s="3">
        <v>50</v>
      </c>
      <c r="I913" s="5">
        <v>359</v>
      </c>
      <c r="J913" s="5">
        <f t="shared" si="14"/>
        <v>17950</v>
      </c>
      <c r="M913"/>
    </row>
    <row r="914" spans="1:13" ht="30" customHeight="1" x14ac:dyDescent="0.75">
      <c r="A914" s="2">
        <v>913</v>
      </c>
      <c r="B914" s="3" t="s">
        <v>29</v>
      </c>
      <c r="C914" s="3" t="s">
        <v>12</v>
      </c>
      <c r="D914" s="3" t="s">
        <v>21</v>
      </c>
      <c r="E914" s="3" t="s">
        <v>34</v>
      </c>
      <c r="F914" s="3" t="s">
        <v>39</v>
      </c>
      <c r="G914" s="4">
        <v>42585</v>
      </c>
      <c r="H914" s="3">
        <v>96</v>
      </c>
      <c r="I914" s="5">
        <v>842</v>
      </c>
      <c r="J914" s="5">
        <f t="shared" si="14"/>
        <v>80832</v>
      </c>
      <c r="M914"/>
    </row>
    <row r="915" spans="1:13" ht="30" customHeight="1" x14ac:dyDescent="0.75">
      <c r="A915" s="2">
        <v>914</v>
      </c>
      <c r="B915" s="3" t="s">
        <v>23</v>
      </c>
      <c r="C915" s="3" t="s">
        <v>13</v>
      </c>
      <c r="D915" s="3" t="s">
        <v>21</v>
      </c>
      <c r="E915" s="3" t="s">
        <v>32</v>
      </c>
      <c r="F915" s="3" t="s">
        <v>36</v>
      </c>
      <c r="G915" s="4">
        <v>42585</v>
      </c>
      <c r="H915" s="3">
        <v>2400</v>
      </c>
      <c r="I915" s="5">
        <v>400</v>
      </c>
      <c r="J915" s="5">
        <f t="shared" si="14"/>
        <v>960000</v>
      </c>
      <c r="M915"/>
    </row>
    <row r="916" spans="1:13" ht="30" customHeight="1" x14ac:dyDescent="0.75">
      <c r="A916" s="2">
        <v>915</v>
      </c>
      <c r="B916" s="3" t="s">
        <v>23</v>
      </c>
      <c r="C916" s="3" t="s">
        <v>10</v>
      </c>
      <c r="D916" s="3" t="s">
        <v>19</v>
      </c>
      <c r="E916" s="3" t="s">
        <v>33</v>
      </c>
      <c r="F916" s="3" t="s">
        <v>35</v>
      </c>
      <c r="G916" s="4">
        <v>42585</v>
      </c>
      <c r="H916" s="3">
        <v>60</v>
      </c>
      <c r="I916" s="5">
        <v>1382</v>
      </c>
      <c r="J916" s="5">
        <f t="shared" si="14"/>
        <v>82920</v>
      </c>
      <c r="M916"/>
    </row>
    <row r="917" spans="1:13" ht="30" customHeight="1" x14ac:dyDescent="0.75">
      <c r="A917" s="2">
        <v>916</v>
      </c>
      <c r="B917" s="3" t="s">
        <v>6</v>
      </c>
      <c r="C917" s="3" t="s">
        <v>16</v>
      </c>
      <c r="D917" s="3" t="s">
        <v>19</v>
      </c>
      <c r="E917" s="3" t="s">
        <v>32</v>
      </c>
      <c r="F917" s="3" t="s">
        <v>38</v>
      </c>
      <c r="G917" s="4">
        <v>42587</v>
      </c>
      <c r="H917" s="3">
        <v>600</v>
      </c>
      <c r="I917" s="5">
        <v>637</v>
      </c>
      <c r="J917" s="5">
        <f t="shared" si="14"/>
        <v>382200</v>
      </c>
      <c r="M917"/>
    </row>
    <row r="918" spans="1:13" ht="30" customHeight="1" x14ac:dyDescent="0.75">
      <c r="A918" s="2">
        <v>917</v>
      </c>
      <c r="B918" s="3" t="s">
        <v>25</v>
      </c>
      <c r="C918" s="3" t="s">
        <v>10</v>
      </c>
      <c r="D918" s="3" t="s">
        <v>21</v>
      </c>
      <c r="E918" s="3" t="s">
        <v>32</v>
      </c>
      <c r="F918" s="3" t="s">
        <v>36</v>
      </c>
      <c r="G918" s="4">
        <v>42588</v>
      </c>
      <c r="H918" s="3">
        <v>10000</v>
      </c>
      <c r="I918" s="5">
        <v>340</v>
      </c>
      <c r="J918" s="5">
        <f t="shared" si="14"/>
        <v>3400000</v>
      </c>
      <c r="M918"/>
    </row>
    <row r="919" spans="1:13" ht="30" customHeight="1" x14ac:dyDescent="0.75">
      <c r="A919" s="2">
        <v>918</v>
      </c>
      <c r="B919" s="3" t="s">
        <v>27</v>
      </c>
      <c r="C919" s="3" t="s">
        <v>15</v>
      </c>
      <c r="D919" s="3" t="s">
        <v>19</v>
      </c>
      <c r="E919" s="3" t="s">
        <v>34</v>
      </c>
      <c r="F919" s="3" t="s">
        <v>36</v>
      </c>
      <c r="G919" s="4">
        <v>42588</v>
      </c>
      <c r="H919" s="3">
        <v>25</v>
      </c>
      <c r="I919" s="5">
        <v>1278</v>
      </c>
      <c r="J919" s="5">
        <f t="shared" si="14"/>
        <v>31950</v>
      </c>
      <c r="M919"/>
    </row>
    <row r="920" spans="1:13" ht="30" customHeight="1" x14ac:dyDescent="0.75">
      <c r="A920" s="2">
        <v>919</v>
      </c>
      <c r="B920" s="3" t="s">
        <v>23</v>
      </c>
      <c r="C920" s="3" t="s">
        <v>12</v>
      </c>
      <c r="D920" s="3" t="s">
        <v>17</v>
      </c>
      <c r="E920" s="3" t="s">
        <v>32</v>
      </c>
      <c r="F920" s="3" t="s">
        <v>37</v>
      </c>
      <c r="G920" s="4">
        <v>42588</v>
      </c>
      <c r="H920" s="3">
        <v>270</v>
      </c>
      <c r="I920" s="5">
        <v>1119</v>
      </c>
      <c r="J920" s="5">
        <f t="shared" si="14"/>
        <v>302130</v>
      </c>
      <c r="M920"/>
    </row>
    <row r="921" spans="1:13" ht="30" customHeight="1" x14ac:dyDescent="0.75">
      <c r="A921" s="2">
        <v>920</v>
      </c>
      <c r="B921" s="3" t="s">
        <v>27</v>
      </c>
      <c r="C921" s="3" t="s">
        <v>9</v>
      </c>
      <c r="D921" s="3" t="s">
        <v>18</v>
      </c>
      <c r="E921" s="3" t="s">
        <v>32</v>
      </c>
      <c r="F921" s="3" t="s">
        <v>37</v>
      </c>
      <c r="G921" s="4">
        <v>42588</v>
      </c>
      <c r="H921" s="3">
        <v>35</v>
      </c>
      <c r="I921" s="5">
        <v>1409</v>
      </c>
      <c r="J921" s="5">
        <f t="shared" si="14"/>
        <v>49315</v>
      </c>
      <c r="M921"/>
    </row>
    <row r="922" spans="1:13" ht="30" customHeight="1" x14ac:dyDescent="0.75">
      <c r="A922" s="2">
        <v>921</v>
      </c>
      <c r="B922" s="3" t="s">
        <v>24</v>
      </c>
      <c r="C922" s="3" t="s">
        <v>9</v>
      </c>
      <c r="D922" s="3" t="s">
        <v>20</v>
      </c>
      <c r="E922" s="3" t="s">
        <v>33</v>
      </c>
      <c r="F922" s="3" t="s">
        <v>38</v>
      </c>
      <c r="G922" s="4">
        <v>42588</v>
      </c>
      <c r="H922" s="3">
        <v>30</v>
      </c>
      <c r="I922" s="5">
        <v>500</v>
      </c>
      <c r="J922" s="5">
        <f t="shared" si="14"/>
        <v>15000</v>
      </c>
      <c r="M922"/>
    </row>
    <row r="923" spans="1:13" ht="30" customHeight="1" x14ac:dyDescent="0.75">
      <c r="A923" s="2">
        <v>922</v>
      </c>
      <c r="B923" s="3" t="s">
        <v>22</v>
      </c>
      <c r="C923" s="3" t="s">
        <v>16</v>
      </c>
      <c r="D923" s="3" t="s">
        <v>20</v>
      </c>
      <c r="E923" s="3" t="s">
        <v>33</v>
      </c>
      <c r="F923" s="3" t="s">
        <v>36</v>
      </c>
      <c r="G923" s="4">
        <v>42589</v>
      </c>
      <c r="H923" s="3">
        <v>40</v>
      </c>
      <c r="I923" s="5">
        <v>652</v>
      </c>
      <c r="J923" s="5">
        <f t="shared" si="14"/>
        <v>26080</v>
      </c>
      <c r="M923"/>
    </row>
    <row r="924" spans="1:13" ht="30" customHeight="1" x14ac:dyDescent="0.75">
      <c r="A924" s="2">
        <v>923</v>
      </c>
      <c r="B924" s="3" t="s">
        <v>27</v>
      </c>
      <c r="C924" s="3" t="s">
        <v>10</v>
      </c>
      <c r="D924" s="3" t="s">
        <v>20</v>
      </c>
      <c r="E924" s="3" t="s">
        <v>32</v>
      </c>
      <c r="F924" s="3" t="s">
        <v>37</v>
      </c>
      <c r="G924" s="4">
        <v>42589</v>
      </c>
      <c r="H924" s="3">
        <v>60</v>
      </c>
      <c r="I924" s="5">
        <v>1304</v>
      </c>
      <c r="J924" s="5">
        <f t="shared" si="14"/>
        <v>78240</v>
      </c>
      <c r="M924"/>
    </row>
    <row r="925" spans="1:13" ht="30" customHeight="1" x14ac:dyDescent="0.75">
      <c r="A925" s="2">
        <v>924</v>
      </c>
      <c r="B925" s="3" t="s">
        <v>22</v>
      </c>
      <c r="C925" s="3" t="s">
        <v>13</v>
      </c>
      <c r="D925" s="3" t="s">
        <v>21</v>
      </c>
      <c r="E925" s="3" t="s">
        <v>32</v>
      </c>
      <c r="F925" s="3" t="s">
        <v>35</v>
      </c>
      <c r="G925" s="4">
        <v>42589</v>
      </c>
      <c r="H925" s="3">
        <v>160</v>
      </c>
      <c r="I925" s="5">
        <v>448</v>
      </c>
      <c r="J925" s="5">
        <f t="shared" si="14"/>
        <v>71680</v>
      </c>
      <c r="M925"/>
    </row>
    <row r="926" spans="1:13" ht="30" customHeight="1" x14ac:dyDescent="0.75">
      <c r="A926" s="2">
        <v>925</v>
      </c>
      <c r="B926" s="3" t="s">
        <v>24</v>
      </c>
      <c r="C926" s="3" t="s">
        <v>11</v>
      </c>
      <c r="D926" s="3" t="s">
        <v>21</v>
      </c>
      <c r="E926" s="3" t="s">
        <v>33</v>
      </c>
      <c r="F926" s="3" t="s">
        <v>35</v>
      </c>
      <c r="G926" s="4">
        <v>42590</v>
      </c>
      <c r="H926" s="3">
        <v>216</v>
      </c>
      <c r="I926" s="5">
        <v>888</v>
      </c>
      <c r="J926" s="5">
        <f t="shared" si="14"/>
        <v>191808</v>
      </c>
      <c r="M926"/>
    </row>
    <row r="927" spans="1:13" ht="30" customHeight="1" x14ac:dyDescent="0.75">
      <c r="A927" s="2">
        <v>926</v>
      </c>
      <c r="B927" s="3" t="s">
        <v>25</v>
      </c>
      <c r="C927" s="3" t="s">
        <v>12</v>
      </c>
      <c r="D927" s="3" t="s">
        <v>19</v>
      </c>
      <c r="E927" s="3" t="s">
        <v>32</v>
      </c>
      <c r="F927" s="3" t="s">
        <v>35</v>
      </c>
      <c r="G927" s="4">
        <v>42591</v>
      </c>
      <c r="H927" s="3">
        <v>450</v>
      </c>
      <c r="I927" s="5">
        <v>874</v>
      </c>
      <c r="J927" s="5">
        <f t="shared" si="14"/>
        <v>393300</v>
      </c>
      <c r="M927"/>
    </row>
    <row r="928" spans="1:13" ht="30" customHeight="1" x14ac:dyDescent="0.75">
      <c r="A928" s="2">
        <v>927</v>
      </c>
      <c r="B928" s="3" t="s">
        <v>26</v>
      </c>
      <c r="C928" s="3" t="s">
        <v>10</v>
      </c>
      <c r="D928" s="3" t="s">
        <v>18</v>
      </c>
      <c r="E928" s="3" t="s">
        <v>34</v>
      </c>
      <c r="F928" s="3" t="s">
        <v>36</v>
      </c>
      <c r="G928" s="4">
        <v>42591</v>
      </c>
      <c r="H928" s="3">
        <v>80</v>
      </c>
      <c r="I928" s="5">
        <v>906</v>
      </c>
      <c r="J928" s="5">
        <f t="shared" si="14"/>
        <v>72480</v>
      </c>
      <c r="M928"/>
    </row>
    <row r="929" spans="1:13" ht="30" customHeight="1" x14ac:dyDescent="0.75">
      <c r="A929" s="2">
        <v>928</v>
      </c>
      <c r="B929" s="3" t="s">
        <v>26</v>
      </c>
      <c r="C929" s="3" t="s">
        <v>12</v>
      </c>
      <c r="D929" s="3" t="s">
        <v>21</v>
      </c>
      <c r="E929" s="3" t="s">
        <v>33</v>
      </c>
      <c r="F929" s="3" t="s">
        <v>37</v>
      </c>
      <c r="G929" s="4">
        <v>42591</v>
      </c>
      <c r="H929" s="3">
        <v>64</v>
      </c>
      <c r="I929" s="5">
        <v>368</v>
      </c>
      <c r="J929" s="5">
        <f t="shared" si="14"/>
        <v>23552</v>
      </c>
      <c r="M929"/>
    </row>
    <row r="930" spans="1:13" ht="30" customHeight="1" x14ac:dyDescent="0.75">
      <c r="A930" s="2">
        <v>929</v>
      </c>
      <c r="B930" s="3" t="s">
        <v>27</v>
      </c>
      <c r="C930" s="3" t="s">
        <v>16</v>
      </c>
      <c r="D930" s="3" t="s">
        <v>21</v>
      </c>
      <c r="E930" s="3" t="s">
        <v>32</v>
      </c>
      <c r="F930" s="3" t="s">
        <v>35</v>
      </c>
      <c r="G930" s="4">
        <v>42592</v>
      </c>
      <c r="H930" s="3">
        <v>140</v>
      </c>
      <c r="I930" s="5">
        <v>534</v>
      </c>
      <c r="J930" s="5">
        <f t="shared" si="14"/>
        <v>74760</v>
      </c>
      <c r="M930"/>
    </row>
    <row r="931" spans="1:13" ht="30" customHeight="1" x14ac:dyDescent="0.75">
      <c r="A931" s="2">
        <v>930</v>
      </c>
      <c r="B931" s="3" t="s">
        <v>23</v>
      </c>
      <c r="C931" s="3" t="s">
        <v>11</v>
      </c>
      <c r="D931" s="3" t="s">
        <v>17</v>
      </c>
      <c r="E931" s="3" t="s">
        <v>33</v>
      </c>
      <c r="F931" s="3" t="s">
        <v>39</v>
      </c>
      <c r="G931" s="4">
        <v>42592</v>
      </c>
      <c r="H931" s="3">
        <v>162</v>
      </c>
      <c r="I931" s="5">
        <v>507</v>
      </c>
      <c r="J931" s="5">
        <f t="shared" si="14"/>
        <v>82134</v>
      </c>
      <c r="M931"/>
    </row>
    <row r="932" spans="1:13" ht="30" customHeight="1" x14ac:dyDescent="0.75">
      <c r="A932" s="2">
        <v>931</v>
      </c>
      <c r="B932" s="3" t="s">
        <v>22</v>
      </c>
      <c r="C932" s="3" t="s">
        <v>11</v>
      </c>
      <c r="D932" s="3" t="s">
        <v>18</v>
      </c>
      <c r="E932" s="3" t="s">
        <v>34</v>
      </c>
      <c r="F932" s="3" t="s">
        <v>37</v>
      </c>
      <c r="G932" s="4">
        <v>42592</v>
      </c>
      <c r="H932" s="3">
        <v>12</v>
      </c>
      <c r="I932" s="5">
        <v>641</v>
      </c>
      <c r="J932" s="5">
        <f t="shared" si="14"/>
        <v>7692</v>
      </c>
      <c r="M932"/>
    </row>
    <row r="933" spans="1:13" ht="30" customHeight="1" x14ac:dyDescent="0.75">
      <c r="A933" s="2">
        <v>932</v>
      </c>
      <c r="B933" s="3" t="s">
        <v>6</v>
      </c>
      <c r="C933" s="3" t="s">
        <v>10</v>
      </c>
      <c r="D933" s="3" t="s">
        <v>21</v>
      </c>
      <c r="E933" s="3" t="s">
        <v>32</v>
      </c>
      <c r="F933" s="3" t="s">
        <v>35</v>
      </c>
      <c r="G933" s="4">
        <v>42593</v>
      </c>
      <c r="H933" s="3">
        <v>120</v>
      </c>
      <c r="I933" s="5">
        <v>702</v>
      </c>
      <c r="J933" s="5">
        <f t="shared" si="14"/>
        <v>84240</v>
      </c>
      <c r="M933"/>
    </row>
    <row r="934" spans="1:13" ht="30" customHeight="1" x14ac:dyDescent="0.75">
      <c r="A934" s="2">
        <v>933</v>
      </c>
      <c r="B934" s="3" t="s">
        <v>25</v>
      </c>
      <c r="C934" s="3" t="s">
        <v>16</v>
      </c>
      <c r="D934" s="3" t="s">
        <v>18</v>
      </c>
      <c r="E934" s="3" t="s">
        <v>32</v>
      </c>
      <c r="F934" s="3" t="s">
        <v>39</v>
      </c>
      <c r="G934" s="4">
        <v>42594</v>
      </c>
      <c r="H934" s="3">
        <v>450</v>
      </c>
      <c r="I934" s="5">
        <v>1361</v>
      </c>
      <c r="J934" s="5">
        <f t="shared" si="14"/>
        <v>612450</v>
      </c>
      <c r="M934"/>
    </row>
    <row r="935" spans="1:13" ht="30" customHeight="1" x14ac:dyDescent="0.75">
      <c r="A935" s="2">
        <v>934</v>
      </c>
      <c r="B935" s="3" t="s">
        <v>22</v>
      </c>
      <c r="C935" s="3" t="s">
        <v>14</v>
      </c>
      <c r="D935" s="3" t="s">
        <v>19</v>
      </c>
      <c r="E935" s="3" t="s">
        <v>32</v>
      </c>
      <c r="F935" s="3" t="s">
        <v>36</v>
      </c>
      <c r="G935" s="4">
        <v>42595</v>
      </c>
      <c r="H935" s="3">
        <v>300</v>
      </c>
      <c r="I935" s="5">
        <v>1117</v>
      </c>
      <c r="J935" s="5">
        <f t="shared" si="14"/>
        <v>335100</v>
      </c>
      <c r="M935"/>
    </row>
    <row r="936" spans="1:13" ht="30" customHeight="1" x14ac:dyDescent="0.75">
      <c r="A936" s="2">
        <v>935</v>
      </c>
      <c r="B936" s="3" t="s">
        <v>30</v>
      </c>
      <c r="C936" s="3" t="s">
        <v>10</v>
      </c>
      <c r="D936" s="3" t="s">
        <v>17</v>
      </c>
      <c r="E936" s="3" t="s">
        <v>34</v>
      </c>
      <c r="F936" s="3" t="s">
        <v>35</v>
      </c>
      <c r="G936" s="4">
        <v>42595</v>
      </c>
      <c r="H936" s="3">
        <v>60</v>
      </c>
      <c r="I936" s="5">
        <v>461</v>
      </c>
      <c r="J936" s="5">
        <f t="shared" si="14"/>
        <v>27660</v>
      </c>
      <c r="M936"/>
    </row>
    <row r="937" spans="1:13" ht="30" customHeight="1" x14ac:dyDescent="0.75">
      <c r="A937" s="2">
        <v>936</v>
      </c>
      <c r="B937" s="3" t="s">
        <v>26</v>
      </c>
      <c r="C937" s="3" t="s">
        <v>10</v>
      </c>
      <c r="D937" s="3" t="s">
        <v>19</v>
      </c>
      <c r="E937" s="3" t="s">
        <v>32</v>
      </c>
      <c r="F937" s="3" t="s">
        <v>39</v>
      </c>
      <c r="G937" s="4">
        <v>42596</v>
      </c>
      <c r="H937" s="3">
        <v>300</v>
      </c>
      <c r="I937" s="5">
        <v>783</v>
      </c>
      <c r="J937" s="5">
        <f t="shared" si="14"/>
        <v>234900</v>
      </c>
      <c r="M937"/>
    </row>
    <row r="938" spans="1:13" ht="30" customHeight="1" x14ac:dyDescent="0.75">
      <c r="A938" s="2">
        <v>937</v>
      </c>
      <c r="B938" s="3" t="s">
        <v>25</v>
      </c>
      <c r="C938" s="3" t="s">
        <v>14</v>
      </c>
      <c r="D938" s="3" t="s">
        <v>19</v>
      </c>
      <c r="E938" s="3" t="s">
        <v>33</v>
      </c>
      <c r="F938" s="3" t="s">
        <v>37</v>
      </c>
      <c r="G938" s="4">
        <v>42597</v>
      </c>
      <c r="H938" s="3">
        <v>60</v>
      </c>
      <c r="I938" s="5">
        <v>1317</v>
      </c>
      <c r="J938" s="5">
        <f t="shared" si="14"/>
        <v>79020</v>
      </c>
      <c r="M938"/>
    </row>
    <row r="939" spans="1:13" ht="30" customHeight="1" x14ac:dyDescent="0.75">
      <c r="A939" s="2">
        <v>938</v>
      </c>
      <c r="B939" s="3" t="s">
        <v>6</v>
      </c>
      <c r="C939" s="3" t="s">
        <v>16</v>
      </c>
      <c r="D939" s="3" t="s">
        <v>21</v>
      </c>
      <c r="E939" s="3" t="s">
        <v>32</v>
      </c>
      <c r="F939" s="3" t="s">
        <v>35</v>
      </c>
      <c r="G939" s="4">
        <v>42597</v>
      </c>
      <c r="H939" s="3">
        <v>300</v>
      </c>
      <c r="I939" s="5">
        <v>1116</v>
      </c>
      <c r="J939" s="5">
        <f t="shared" si="14"/>
        <v>334800</v>
      </c>
      <c r="M939"/>
    </row>
    <row r="940" spans="1:13" ht="30" customHeight="1" x14ac:dyDescent="0.75">
      <c r="A940" s="2">
        <v>939</v>
      </c>
      <c r="B940" s="3" t="s">
        <v>27</v>
      </c>
      <c r="C940" s="3" t="s">
        <v>13</v>
      </c>
      <c r="D940" s="3" t="s">
        <v>19</v>
      </c>
      <c r="E940" s="3" t="s">
        <v>34</v>
      </c>
      <c r="F940" s="3" t="s">
        <v>39</v>
      </c>
      <c r="G940" s="4">
        <v>42598</v>
      </c>
      <c r="H940" s="3">
        <v>18</v>
      </c>
      <c r="I940" s="5">
        <v>727</v>
      </c>
      <c r="J940" s="5">
        <f t="shared" si="14"/>
        <v>13086</v>
      </c>
      <c r="M940"/>
    </row>
    <row r="941" spans="1:13" ht="30" customHeight="1" x14ac:dyDescent="0.75">
      <c r="A941" s="2">
        <v>940</v>
      </c>
      <c r="B941" s="3" t="s">
        <v>30</v>
      </c>
      <c r="C941" s="3" t="s">
        <v>11</v>
      </c>
      <c r="D941" s="3" t="s">
        <v>20</v>
      </c>
      <c r="E941" s="3" t="s">
        <v>32</v>
      </c>
      <c r="F941" s="3" t="s">
        <v>35</v>
      </c>
      <c r="G941" s="4">
        <v>42598</v>
      </c>
      <c r="H941" s="3">
        <v>180</v>
      </c>
      <c r="I941" s="5">
        <v>1249</v>
      </c>
      <c r="J941" s="5">
        <f t="shared" si="14"/>
        <v>224820</v>
      </c>
      <c r="M941"/>
    </row>
    <row r="942" spans="1:13" ht="30" customHeight="1" x14ac:dyDescent="0.75">
      <c r="A942" s="2">
        <v>941</v>
      </c>
      <c r="B942" s="3" t="s">
        <v>26</v>
      </c>
      <c r="C942" s="3" t="s">
        <v>9</v>
      </c>
      <c r="D942" s="3" t="s">
        <v>17</v>
      </c>
      <c r="E942" s="3" t="s">
        <v>34</v>
      </c>
      <c r="F942" s="3" t="s">
        <v>38</v>
      </c>
      <c r="G942" s="4">
        <v>42598</v>
      </c>
      <c r="H942" s="3">
        <v>50</v>
      </c>
      <c r="I942" s="5">
        <v>995</v>
      </c>
      <c r="J942" s="5">
        <f t="shared" si="14"/>
        <v>49750</v>
      </c>
      <c r="M942"/>
    </row>
    <row r="943" spans="1:13" ht="30" customHeight="1" x14ac:dyDescent="0.75">
      <c r="A943" s="2">
        <v>942</v>
      </c>
      <c r="B943" s="3" t="s">
        <v>23</v>
      </c>
      <c r="C943" s="3" t="s">
        <v>14</v>
      </c>
      <c r="D943" s="3" t="s">
        <v>17</v>
      </c>
      <c r="E943" s="3" t="s">
        <v>34</v>
      </c>
      <c r="F943" s="3" t="s">
        <v>36</v>
      </c>
      <c r="G943" s="4">
        <v>42598</v>
      </c>
      <c r="H943" s="3">
        <v>315</v>
      </c>
      <c r="I943" s="5">
        <v>1004</v>
      </c>
      <c r="J943" s="5">
        <f t="shared" si="14"/>
        <v>316260</v>
      </c>
      <c r="M943"/>
    </row>
    <row r="944" spans="1:13" ht="30" customHeight="1" x14ac:dyDescent="0.75">
      <c r="A944" s="2">
        <v>943</v>
      </c>
      <c r="B944" s="3" t="s">
        <v>25</v>
      </c>
      <c r="C944" s="3" t="s">
        <v>10</v>
      </c>
      <c r="D944" s="3" t="s">
        <v>21</v>
      </c>
      <c r="E944" s="3" t="s">
        <v>32</v>
      </c>
      <c r="F944" s="3" t="s">
        <v>39</v>
      </c>
      <c r="G944" s="4">
        <v>42599</v>
      </c>
      <c r="H944" s="3">
        <v>5400</v>
      </c>
      <c r="I944" s="5">
        <v>662</v>
      </c>
      <c r="J944" s="5">
        <f t="shared" si="14"/>
        <v>3574800</v>
      </c>
      <c r="M944"/>
    </row>
    <row r="945" spans="1:13" ht="30" customHeight="1" x14ac:dyDescent="0.75">
      <c r="A945" s="2">
        <v>944</v>
      </c>
      <c r="B945" s="3" t="s">
        <v>28</v>
      </c>
      <c r="C945" s="3" t="s">
        <v>13</v>
      </c>
      <c r="D945" s="3" t="s">
        <v>17</v>
      </c>
      <c r="E945" s="3" t="s">
        <v>33</v>
      </c>
      <c r="F945" s="3" t="s">
        <v>37</v>
      </c>
      <c r="G945" s="4">
        <v>42600</v>
      </c>
      <c r="H945" s="3">
        <v>25</v>
      </c>
      <c r="I945" s="5">
        <v>808</v>
      </c>
      <c r="J945" s="5">
        <f t="shared" si="14"/>
        <v>20200</v>
      </c>
      <c r="M945"/>
    </row>
    <row r="946" spans="1:13" ht="30" customHeight="1" x14ac:dyDescent="0.75">
      <c r="A946" s="2">
        <v>945</v>
      </c>
      <c r="B946" s="3" t="s">
        <v>22</v>
      </c>
      <c r="C946" s="3" t="s">
        <v>9</v>
      </c>
      <c r="D946" s="3" t="s">
        <v>19</v>
      </c>
      <c r="E946" s="3" t="s">
        <v>33</v>
      </c>
      <c r="F946" s="3" t="s">
        <v>39</v>
      </c>
      <c r="G946" s="4">
        <v>42601</v>
      </c>
      <c r="H946" s="3">
        <v>3</v>
      </c>
      <c r="I946" s="5">
        <v>675</v>
      </c>
      <c r="J946" s="5">
        <f t="shared" si="14"/>
        <v>2025</v>
      </c>
      <c r="M946"/>
    </row>
    <row r="947" spans="1:13" ht="30" customHeight="1" x14ac:dyDescent="0.75">
      <c r="A947" s="2">
        <v>946</v>
      </c>
      <c r="B947" s="3" t="s">
        <v>24</v>
      </c>
      <c r="C947" s="3" t="s">
        <v>11</v>
      </c>
      <c r="D947" s="3" t="s">
        <v>19</v>
      </c>
      <c r="E947" s="3" t="s">
        <v>34</v>
      </c>
      <c r="F947" s="3" t="s">
        <v>35</v>
      </c>
      <c r="G947" s="4">
        <v>42602</v>
      </c>
      <c r="H947" s="3">
        <v>18</v>
      </c>
      <c r="I947" s="5">
        <v>822</v>
      </c>
      <c r="J947" s="5">
        <f t="shared" si="14"/>
        <v>14796</v>
      </c>
      <c r="M947"/>
    </row>
    <row r="948" spans="1:13" ht="30" customHeight="1" x14ac:dyDescent="0.75">
      <c r="A948" s="2">
        <v>947</v>
      </c>
      <c r="B948" s="3" t="s">
        <v>23</v>
      </c>
      <c r="C948" s="3" t="s">
        <v>16</v>
      </c>
      <c r="D948" s="3" t="s">
        <v>20</v>
      </c>
      <c r="E948" s="3" t="s">
        <v>32</v>
      </c>
      <c r="F948" s="3" t="s">
        <v>36</v>
      </c>
      <c r="G948" s="4">
        <v>42603</v>
      </c>
      <c r="H948" s="3">
        <v>450</v>
      </c>
      <c r="I948" s="5">
        <v>1388</v>
      </c>
      <c r="J948" s="5">
        <f t="shared" si="14"/>
        <v>624600</v>
      </c>
      <c r="M948"/>
    </row>
    <row r="949" spans="1:13" ht="30" customHeight="1" x14ac:dyDescent="0.75">
      <c r="A949" s="2">
        <v>948</v>
      </c>
      <c r="B949" s="3" t="s">
        <v>22</v>
      </c>
      <c r="C949" s="3" t="s">
        <v>16</v>
      </c>
      <c r="D949" s="3" t="s">
        <v>21</v>
      </c>
      <c r="E949" s="3" t="s">
        <v>34</v>
      </c>
      <c r="F949" s="3" t="s">
        <v>37</v>
      </c>
      <c r="G949" s="4">
        <v>42603</v>
      </c>
      <c r="H949" s="3">
        <v>40</v>
      </c>
      <c r="I949" s="5">
        <v>1014</v>
      </c>
      <c r="J949" s="5">
        <f t="shared" si="14"/>
        <v>40560</v>
      </c>
      <c r="M949"/>
    </row>
    <row r="950" spans="1:13" ht="30" customHeight="1" x14ac:dyDescent="0.75">
      <c r="A950" s="2">
        <v>949</v>
      </c>
      <c r="B950" s="3" t="s">
        <v>23</v>
      </c>
      <c r="C950" s="3" t="s">
        <v>14</v>
      </c>
      <c r="D950" s="3" t="s">
        <v>17</v>
      </c>
      <c r="E950" s="3" t="s">
        <v>34</v>
      </c>
      <c r="F950" s="3" t="s">
        <v>38</v>
      </c>
      <c r="G950" s="4">
        <v>42604</v>
      </c>
      <c r="H950" s="3">
        <v>270</v>
      </c>
      <c r="I950" s="5">
        <v>1424</v>
      </c>
      <c r="J950" s="5">
        <f t="shared" si="14"/>
        <v>384480</v>
      </c>
      <c r="M950"/>
    </row>
    <row r="951" spans="1:13" ht="30" customHeight="1" x14ac:dyDescent="0.75">
      <c r="A951" s="2">
        <v>950</v>
      </c>
      <c r="B951" s="3" t="s">
        <v>23</v>
      </c>
      <c r="C951" s="3" t="s">
        <v>13</v>
      </c>
      <c r="D951" s="3" t="s">
        <v>20</v>
      </c>
      <c r="E951" s="3" t="s">
        <v>32</v>
      </c>
      <c r="F951" s="3" t="s">
        <v>38</v>
      </c>
      <c r="G951" s="4">
        <v>42604</v>
      </c>
      <c r="H951" s="3">
        <v>750</v>
      </c>
      <c r="I951" s="5">
        <v>1107</v>
      </c>
      <c r="J951" s="5">
        <f t="shared" si="14"/>
        <v>830250</v>
      </c>
      <c r="M951"/>
    </row>
    <row r="952" spans="1:13" ht="30" customHeight="1" x14ac:dyDescent="0.75">
      <c r="A952" s="2">
        <v>951</v>
      </c>
      <c r="B952" s="3" t="s">
        <v>28</v>
      </c>
      <c r="C952" s="3" t="s">
        <v>15</v>
      </c>
      <c r="D952" s="3" t="s">
        <v>19</v>
      </c>
      <c r="E952" s="3" t="s">
        <v>33</v>
      </c>
      <c r="F952" s="3" t="s">
        <v>35</v>
      </c>
      <c r="G952" s="4">
        <v>42604</v>
      </c>
      <c r="H952" s="3">
        <v>25</v>
      </c>
      <c r="I952" s="5">
        <v>836</v>
      </c>
      <c r="J952" s="5">
        <f t="shared" si="14"/>
        <v>20900</v>
      </c>
      <c r="M952"/>
    </row>
    <row r="953" spans="1:13" ht="30" customHeight="1" x14ac:dyDescent="0.75">
      <c r="A953" s="2">
        <v>952</v>
      </c>
      <c r="B953" s="3" t="s">
        <v>30</v>
      </c>
      <c r="C953" s="3" t="s">
        <v>16</v>
      </c>
      <c r="D953" s="3" t="s">
        <v>20</v>
      </c>
      <c r="E953" s="3" t="s">
        <v>32</v>
      </c>
      <c r="F953" s="3" t="s">
        <v>36</v>
      </c>
      <c r="G953" s="4">
        <v>42605</v>
      </c>
      <c r="H953" s="3">
        <v>525</v>
      </c>
      <c r="I953" s="5">
        <v>1445</v>
      </c>
      <c r="J953" s="5">
        <f t="shared" si="14"/>
        <v>758625</v>
      </c>
      <c r="M953"/>
    </row>
    <row r="954" spans="1:13" ht="30" customHeight="1" x14ac:dyDescent="0.75">
      <c r="A954" s="2">
        <v>953</v>
      </c>
      <c r="B954" s="3" t="s">
        <v>26</v>
      </c>
      <c r="C954" s="3" t="s">
        <v>10</v>
      </c>
      <c r="D954" s="3" t="s">
        <v>18</v>
      </c>
      <c r="E954" s="3" t="s">
        <v>34</v>
      </c>
      <c r="F954" s="3" t="s">
        <v>35</v>
      </c>
      <c r="G954" s="4">
        <v>42605</v>
      </c>
      <c r="H954" s="3">
        <v>40</v>
      </c>
      <c r="I954" s="5">
        <v>920</v>
      </c>
      <c r="J954" s="5">
        <f t="shared" si="14"/>
        <v>36800</v>
      </c>
      <c r="M954"/>
    </row>
    <row r="955" spans="1:13" ht="30" customHeight="1" x14ac:dyDescent="0.75">
      <c r="A955" s="2">
        <v>954</v>
      </c>
      <c r="B955" s="3" t="s">
        <v>24</v>
      </c>
      <c r="C955" s="3" t="s">
        <v>12</v>
      </c>
      <c r="D955" s="3" t="s">
        <v>19</v>
      </c>
      <c r="E955" s="3" t="s">
        <v>32</v>
      </c>
      <c r="F955" s="3" t="s">
        <v>38</v>
      </c>
      <c r="G955" s="4">
        <v>42606</v>
      </c>
      <c r="H955" s="3">
        <v>300</v>
      </c>
      <c r="I955" s="5">
        <v>580</v>
      </c>
      <c r="J955" s="5">
        <f t="shared" si="14"/>
        <v>174000</v>
      </c>
      <c r="M955"/>
    </row>
    <row r="956" spans="1:13" ht="30" customHeight="1" x14ac:dyDescent="0.75">
      <c r="A956" s="2">
        <v>955</v>
      </c>
      <c r="B956" s="3" t="s">
        <v>6</v>
      </c>
      <c r="C956" s="3" t="s">
        <v>13</v>
      </c>
      <c r="D956" s="3" t="s">
        <v>17</v>
      </c>
      <c r="E956" s="3" t="s">
        <v>32</v>
      </c>
      <c r="F956" s="3" t="s">
        <v>39</v>
      </c>
      <c r="G956" s="4">
        <v>42606</v>
      </c>
      <c r="H956" s="3">
        <v>270</v>
      </c>
      <c r="I956" s="5">
        <v>1407</v>
      </c>
      <c r="J956" s="5">
        <f t="shared" si="14"/>
        <v>379890</v>
      </c>
      <c r="M956"/>
    </row>
    <row r="957" spans="1:13" ht="30" customHeight="1" x14ac:dyDescent="0.75">
      <c r="A957" s="2">
        <v>956</v>
      </c>
      <c r="B957" s="3" t="s">
        <v>22</v>
      </c>
      <c r="C957" s="3" t="s">
        <v>16</v>
      </c>
      <c r="D957" s="3" t="s">
        <v>18</v>
      </c>
      <c r="E957" s="3" t="s">
        <v>32</v>
      </c>
      <c r="F957" s="3" t="s">
        <v>36</v>
      </c>
      <c r="G957" s="4">
        <v>42606</v>
      </c>
      <c r="H957" s="3">
        <v>100</v>
      </c>
      <c r="I957" s="5">
        <v>330</v>
      </c>
      <c r="J957" s="5">
        <f t="shared" si="14"/>
        <v>33000</v>
      </c>
      <c r="M957"/>
    </row>
    <row r="958" spans="1:13" ht="30" customHeight="1" x14ac:dyDescent="0.75">
      <c r="A958" s="2">
        <v>957</v>
      </c>
      <c r="B958" s="3" t="s">
        <v>30</v>
      </c>
      <c r="C958" s="3" t="s">
        <v>13</v>
      </c>
      <c r="D958" s="3" t="s">
        <v>20</v>
      </c>
      <c r="E958" s="3" t="s">
        <v>34</v>
      </c>
      <c r="F958" s="3" t="s">
        <v>36</v>
      </c>
      <c r="G958" s="4">
        <v>42607</v>
      </c>
      <c r="H958" s="3">
        <v>150</v>
      </c>
      <c r="I958" s="5">
        <v>885</v>
      </c>
      <c r="J958" s="5">
        <f t="shared" si="14"/>
        <v>132750</v>
      </c>
      <c r="M958"/>
    </row>
    <row r="959" spans="1:13" ht="30" customHeight="1" x14ac:dyDescent="0.75">
      <c r="A959" s="2">
        <v>958</v>
      </c>
      <c r="B959" s="3" t="s">
        <v>23</v>
      </c>
      <c r="C959" s="3" t="s">
        <v>12</v>
      </c>
      <c r="D959" s="3" t="s">
        <v>18</v>
      </c>
      <c r="E959" s="3" t="s">
        <v>33</v>
      </c>
      <c r="F959" s="3" t="s">
        <v>39</v>
      </c>
      <c r="G959" s="4">
        <v>42608</v>
      </c>
      <c r="H959" s="3">
        <v>54</v>
      </c>
      <c r="I959" s="5">
        <v>601</v>
      </c>
      <c r="J959" s="5">
        <f t="shared" si="14"/>
        <v>32454</v>
      </c>
      <c r="M959"/>
    </row>
    <row r="960" spans="1:13" ht="30" customHeight="1" x14ac:dyDescent="0.75">
      <c r="A960" s="2">
        <v>959</v>
      </c>
      <c r="B960" s="3" t="s">
        <v>22</v>
      </c>
      <c r="C960" s="3" t="s">
        <v>16</v>
      </c>
      <c r="D960" s="3" t="s">
        <v>17</v>
      </c>
      <c r="E960" s="3" t="s">
        <v>34</v>
      </c>
      <c r="F960" s="3" t="s">
        <v>35</v>
      </c>
      <c r="G960" s="4">
        <v>42610</v>
      </c>
      <c r="H960" s="3">
        <v>2</v>
      </c>
      <c r="I960" s="5">
        <v>509</v>
      </c>
      <c r="J960" s="5">
        <f t="shared" si="14"/>
        <v>1018</v>
      </c>
      <c r="M960"/>
    </row>
    <row r="961" spans="1:13" ht="30" customHeight="1" x14ac:dyDescent="0.75">
      <c r="A961" s="2">
        <v>960</v>
      </c>
      <c r="B961" s="3" t="s">
        <v>28</v>
      </c>
      <c r="C961" s="3" t="s">
        <v>13</v>
      </c>
      <c r="D961" s="3" t="s">
        <v>18</v>
      </c>
      <c r="E961" s="3" t="s">
        <v>32</v>
      </c>
      <c r="F961" s="3" t="s">
        <v>38</v>
      </c>
      <c r="G961" s="4">
        <v>42610</v>
      </c>
      <c r="H961" s="3">
        <v>125</v>
      </c>
      <c r="I961" s="5">
        <v>1225</v>
      </c>
      <c r="J961" s="5">
        <f t="shared" si="14"/>
        <v>153125</v>
      </c>
      <c r="M961"/>
    </row>
    <row r="962" spans="1:13" ht="30" customHeight="1" x14ac:dyDescent="0.75">
      <c r="A962" s="2">
        <v>961</v>
      </c>
      <c r="B962" s="3" t="s">
        <v>6</v>
      </c>
      <c r="C962" s="3" t="s">
        <v>11</v>
      </c>
      <c r="D962" s="3" t="s">
        <v>21</v>
      </c>
      <c r="E962" s="3" t="s">
        <v>34</v>
      </c>
      <c r="F962" s="3" t="s">
        <v>39</v>
      </c>
      <c r="G962" s="4">
        <v>42610</v>
      </c>
      <c r="H962" s="3">
        <v>756</v>
      </c>
      <c r="I962" s="5">
        <v>916</v>
      </c>
      <c r="J962" s="5">
        <f t="shared" ref="J962:J1025" si="15">H962*I962</f>
        <v>692496</v>
      </c>
      <c r="M962"/>
    </row>
    <row r="963" spans="1:13" ht="30" customHeight="1" x14ac:dyDescent="0.75">
      <c r="A963" s="2">
        <v>962</v>
      </c>
      <c r="B963" s="3" t="s">
        <v>6</v>
      </c>
      <c r="C963" s="3" t="s">
        <v>11</v>
      </c>
      <c r="D963" s="3" t="s">
        <v>21</v>
      </c>
      <c r="E963" s="3" t="s">
        <v>33</v>
      </c>
      <c r="F963" s="3" t="s">
        <v>36</v>
      </c>
      <c r="G963" s="4">
        <v>42611</v>
      </c>
      <c r="H963" s="3">
        <v>1440</v>
      </c>
      <c r="I963" s="5">
        <v>1033</v>
      </c>
      <c r="J963" s="5">
        <f t="shared" si="15"/>
        <v>1487520</v>
      </c>
      <c r="M963"/>
    </row>
    <row r="964" spans="1:13" ht="30" customHeight="1" x14ac:dyDescent="0.75">
      <c r="A964" s="2">
        <v>963</v>
      </c>
      <c r="B964" s="3" t="s">
        <v>26</v>
      </c>
      <c r="C964" s="3" t="s">
        <v>10</v>
      </c>
      <c r="D964" s="3" t="s">
        <v>20</v>
      </c>
      <c r="E964" s="3" t="s">
        <v>32</v>
      </c>
      <c r="F964" s="3" t="s">
        <v>37</v>
      </c>
      <c r="G964" s="4">
        <v>42611</v>
      </c>
      <c r="H964" s="3">
        <v>200</v>
      </c>
      <c r="I964" s="5">
        <v>1264</v>
      </c>
      <c r="J964" s="5">
        <f t="shared" si="15"/>
        <v>252800</v>
      </c>
      <c r="M964"/>
    </row>
    <row r="965" spans="1:13" ht="30" customHeight="1" x14ac:dyDescent="0.75">
      <c r="A965" s="2">
        <v>964</v>
      </c>
      <c r="B965" s="3" t="s">
        <v>28</v>
      </c>
      <c r="C965" s="3" t="s">
        <v>9</v>
      </c>
      <c r="D965" s="3" t="s">
        <v>19</v>
      </c>
      <c r="E965" s="3" t="s">
        <v>34</v>
      </c>
      <c r="F965" s="3" t="s">
        <v>36</v>
      </c>
      <c r="G965" s="4">
        <v>42612</v>
      </c>
      <c r="H965" s="3">
        <v>25</v>
      </c>
      <c r="I965" s="5">
        <v>570</v>
      </c>
      <c r="J965" s="5">
        <f t="shared" si="15"/>
        <v>14250</v>
      </c>
      <c r="M965"/>
    </row>
    <row r="966" spans="1:13" ht="30" customHeight="1" x14ac:dyDescent="0.75">
      <c r="A966" s="2">
        <v>965</v>
      </c>
      <c r="B966" s="3" t="s">
        <v>27</v>
      </c>
      <c r="C966" s="3" t="s">
        <v>16</v>
      </c>
      <c r="D966" s="3" t="s">
        <v>20</v>
      </c>
      <c r="E966" s="3" t="s">
        <v>33</v>
      </c>
      <c r="F966" s="3" t="s">
        <v>36</v>
      </c>
      <c r="G966" s="4">
        <v>42613</v>
      </c>
      <c r="H966" s="3">
        <v>35</v>
      </c>
      <c r="I966" s="5">
        <v>756</v>
      </c>
      <c r="J966" s="5">
        <f t="shared" si="15"/>
        <v>26460</v>
      </c>
      <c r="M966"/>
    </row>
    <row r="967" spans="1:13" ht="30" customHeight="1" x14ac:dyDescent="0.75">
      <c r="A967" s="2">
        <v>966</v>
      </c>
      <c r="B967" s="3" t="s">
        <v>26</v>
      </c>
      <c r="C967" s="3" t="s">
        <v>13</v>
      </c>
      <c r="D967" s="3" t="s">
        <v>17</v>
      </c>
      <c r="E967" s="3" t="s">
        <v>34</v>
      </c>
      <c r="F967" s="3" t="s">
        <v>37</v>
      </c>
      <c r="G967" s="4">
        <v>42613</v>
      </c>
      <c r="H967" s="3">
        <v>4</v>
      </c>
      <c r="I967" s="5">
        <v>1289</v>
      </c>
      <c r="J967" s="5">
        <f t="shared" si="15"/>
        <v>5156</v>
      </c>
      <c r="M967"/>
    </row>
    <row r="968" spans="1:13" ht="30" customHeight="1" x14ac:dyDescent="0.75">
      <c r="A968" s="2">
        <v>967</v>
      </c>
      <c r="B968" s="3" t="s">
        <v>25</v>
      </c>
      <c r="C968" s="3" t="s">
        <v>16</v>
      </c>
      <c r="D968" s="3" t="s">
        <v>20</v>
      </c>
      <c r="E968" s="3" t="s">
        <v>33</v>
      </c>
      <c r="F968" s="3" t="s">
        <v>38</v>
      </c>
      <c r="G968" s="4">
        <v>42613</v>
      </c>
      <c r="H968" s="3">
        <v>75</v>
      </c>
      <c r="I968" s="5">
        <v>1085</v>
      </c>
      <c r="J968" s="5">
        <f t="shared" si="15"/>
        <v>81375</v>
      </c>
      <c r="M968"/>
    </row>
    <row r="969" spans="1:13" ht="30" customHeight="1" x14ac:dyDescent="0.75">
      <c r="A969" s="2">
        <v>968</v>
      </c>
      <c r="B969" s="3" t="s">
        <v>22</v>
      </c>
      <c r="C969" s="3" t="s">
        <v>9</v>
      </c>
      <c r="D969" s="3" t="s">
        <v>18</v>
      </c>
      <c r="E969" s="3" t="s">
        <v>32</v>
      </c>
      <c r="F969" s="3" t="s">
        <v>35</v>
      </c>
      <c r="G969" s="4">
        <v>42613</v>
      </c>
      <c r="H969" s="3">
        <v>25</v>
      </c>
      <c r="I969" s="5">
        <v>1381</v>
      </c>
      <c r="J969" s="5">
        <f t="shared" si="15"/>
        <v>34525</v>
      </c>
      <c r="M969"/>
    </row>
    <row r="970" spans="1:13" ht="30" customHeight="1" x14ac:dyDescent="0.75">
      <c r="A970" s="2">
        <v>969</v>
      </c>
      <c r="B970" s="3" t="s">
        <v>30</v>
      </c>
      <c r="C970" s="3" t="s">
        <v>15</v>
      </c>
      <c r="D970" s="3" t="s">
        <v>17</v>
      </c>
      <c r="E970" s="3" t="s">
        <v>33</v>
      </c>
      <c r="F970" s="3" t="s">
        <v>36</v>
      </c>
      <c r="G970" s="4">
        <v>42614</v>
      </c>
      <c r="H970" s="3">
        <v>105</v>
      </c>
      <c r="I970" s="5">
        <v>1158</v>
      </c>
      <c r="J970" s="5">
        <f t="shared" si="15"/>
        <v>121590</v>
      </c>
      <c r="M970"/>
    </row>
    <row r="971" spans="1:13" ht="30" customHeight="1" x14ac:dyDescent="0.75">
      <c r="A971" s="2">
        <v>970</v>
      </c>
      <c r="B971" s="3" t="s">
        <v>6</v>
      </c>
      <c r="C971" s="3" t="s">
        <v>10</v>
      </c>
      <c r="D971" s="3" t="s">
        <v>20</v>
      </c>
      <c r="E971" s="3" t="s">
        <v>32</v>
      </c>
      <c r="F971" s="3" t="s">
        <v>39</v>
      </c>
      <c r="G971" s="4">
        <v>42614</v>
      </c>
      <c r="H971" s="3">
        <v>810</v>
      </c>
      <c r="I971" s="5">
        <v>383</v>
      </c>
      <c r="J971" s="5">
        <f t="shared" si="15"/>
        <v>310230</v>
      </c>
      <c r="M971"/>
    </row>
    <row r="972" spans="1:13" ht="30" customHeight="1" x14ac:dyDescent="0.75">
      <c r="A972" s="2">
        <v>971</v>
      </c>
      <c r="B972" s="3" t="s">
        <v>27</v>
      </c>
      <c r="C972" s="3" t="s">
        <v>10</v>
      </c>
      <c r="D972" s="3" t="s">
        <v>18</v>
      </c>
      <c r="E972" s="3" t="s">
        <v>32</v>
      </c>
      <c r="F972" s="3" t="s">
        <v>39</v>
      </c>
      <c r="G972" s="4">
        <v>42614</v>
      </c>
      <c r="H972" s="3">
        <v>90</v>
      </c>
      <c r="I972" s="5">
        <v>1024</v>
      </c>
      <c r="J972" s="5">
        <f t="shared" si="15"/>
        <v>92160</v>
      </c>
      <c r="M972"/>
    </row>
    <row r="973" spans="1:13" ht="30" customHeight="1" x14ac:dyDescent="0.75">
      <c r="A973" s="2">
        <v>972</v>
      </c>
      <c r="B973" s="3" t="s">
        <v>24</v>
      </c>
      <c r="C973" s="3" t="s">
        <v>9</v>
      </c>
      <c r="D973" s="3" t="s">
        <v>21</v>
      </c>
      <c r="E973" s="3" t="s">
        <v>34</v>
      </c>
      <c r="F973" s="3" t="s">
        <v>35</v>
      </c>
      <c r="G973" s="4">
        <v>42615</v>
      </c>
      <c r="H973" s="3">
        <v>48</v>
      </c>
      <c r="I973" s="5">
        <v>1217</v>
      </c>
      <c r="J973" s="5">
        <f t="shared" si="15"/>
        <v>58416</v>
      </c>
      <c r="M973"/>
    </row>
    <row r="974" spans="1:13" ht="30" customHeight="1" x14ac:dyDescent="0.75">
      <c r="A974" s="2">
        <v>973</v>
      </c>
      <c r="B974" s="3" t="s">
        <v>24</v>
      </c>
      <c r="C974" s="3" t="s">
        <v>15</v>
      </c>
      <c r="D974" s="3" t="s">
        <v>18</v>
      </c>
      <c r="E974" s="3" t="s">
        <v>33</v>
      </c>
      <c r="F974" s="3" t="s">
        <v>35</v>
      </c>
      <c r="G974" s="4">
        <v>42616</v>
      </c>
      <c r="H974" s="3">
        <v>10</v>
      </c>
      <c r="I974" s="5">
        <v>386</v>
      </c>
      <c r="J974" s="5">
        <f t="shared" si="15"/>
        <v>3860</v>
      </c>
      <c r="M974"/>
    </row>
    <row r="975" spans="1:13" ht="30" customHeight="1" x14ac:dyDescent="0.75">
      <c r="A975" s="2">
        <v>974</v>
      </c>
      <c r="B975" s="3" t="s">
        <v>28</v>
      </c>
      <c r="C975" s="3" t="s">
        <v>11</v>
      </c>
      <c r="D975" s="3" t="s">
        <v>21</v>
      </c>
      <c r="E975" s="3" t="s">
        <v>32</v>
      </c>
      <c r="F975" s="3" t="s">
        <v>39</v>
      </c>
      <c r="G975" s="4">
        <v>42616</v>
      </c>
      <c r="H975" s="3">
        <v>7200</v>
      </c>
      <c r="I975" s="5">
        <v>870</v>
      </c>
      <c r="J975" s="5">
        <f t="shared" si="15"/>
        <v>6264000</v>
      </c>
      <c r="M975"/>
    </row>
    <row r="976" spans="1:13" ht="30" customHeight="1" x14ac:dyDescent="0.75">
      <c r="A976" s="2">
        <v>975</v>
      </c>
      <c r="B976" s="3" t="s">
        <v>28</v>
      </c>
      <c r="C976" s="3" t="s">
        <v>15</v>
      </c>
      <c r="D976" s="3" t="s">
        <v>20</v>
      </c>
      <c r="E976" s="3" t="s">
        <v>34</v>
      </c>
      <c r="F976" s="3" t="s">
        <v>37</v>
      </c>
      <c r="G976" s="4">
        <v>42618</v>
      </c>
      <c r="H976" s="3">
        <v>15</v>
      </c>
      <c r="I976" s="5">
        <v>425</v>
      </c>
      <c r="J976" s="5">
        <f t="shared" si="15"/>
        <v>6375</v>
      </c>
      <c r="M976"/>
    </row>
    <row r="977" spans="1:13" ht="30" customHeight="1" x14ac:dyDescent="0.75">
      <c r="A977" s="2">
        <v>976</v>
      </c>
      <c r="B977" s="3" t="s">
        <v>25</v>
      </c>
      <c r="C977" s="3" t="s">
        <v>13</v>
      </c>
      <c r="D977" s="3" t="s">
        <v>18</v>
      </c>
      <c r="E977" s="3" t="s">
        <v>34</v>
      </c>
      <c r="F977" s="3" t="s">
        <v>36</v>
      </c>
      <c r="G977" s="4">
        <v>42619</v>
      </c>
      <c r="H977" s="3">
        <v>75</v>
      </c>
      <c r="I977" s="5">
        <v>1120</v>
      </c>
      <c r="J977" s="5">
        <f t="shared" si="15"/>
        <v>84000</v>
      </c>
      <c r="M977"/>
    </row>
    <row r="978" spans="1:13" ht="30" customHeight="1" x14ac:dyDescent="0.75">
      <c r="A978" s="2">
        <v>977</v>
      </c>
      <c r="B978" s="3" t="s">
        <v>23</v>
      </c>
      <c r="C978" s="3" t="s">
        <v>10</v>
      </c>
      <c r="D978" s="3" t="s">
        <v>18</v>
      </c>
      <c r="E978" s="3" t="s">
        <v>32</v>
      </c>
      <c r="F978" s="3" t="s">
        <v>35</v>
      </c>
      <c r="G978" s="4">
        <v>42619</v>
      </c>
      <c r="H978" s="3">
        <v>210</v>
      </c>
      <c r="I978" s="5">
        <v>452</v>
      </c>
      <c r="J978" s="5">
        <f t="shared" si="15"/>
        <v>94920</v>
      </c>
      <c r="M978"/>
    </row>
    <row r="979" spans="1:13" ht="30" customHeight="1" x14ac:dyDescent="0.75">
      <c r="A979" s="2">
        <v>978</v>
      </c>
      <c r="B979" s="3" t="s">
        <v>29</v>
      </c>
      <c r="C979" s="3" t="s">
        <v>15</v>
      </c>
      <c r="D979" s="3" t="s">
        <v>17</v>
      </c>
      <c r="E979" s="3" t="s">
        <v>32</v>
      </c>
      <c r="F979" s="3" t="s">
        <v>38</v>
      </c>
      <c r="G979" s="4">
        <v>42619</v>
      </c>
      <c r="H979" s="3">
        <v>125</v>
      </c>
      <c r="I979" s="5">
        <v>955</v>
      </c>
      <c r="J979" s="5">
        <f t="shared" si="15"/>
        <v>119375</v>
      </c>
      <c r="M979"/>
    </row>
    <row r="980" spans="1:13" ht="30" customHeight="1" x14ac:dyDescent="0.75">
      <c r="A980" s="2">
        <v>979</v>
      </c>
      <c r="B980" s="3" t="s">
        <v>26</v>
      </c>
      <c r="C980" s="3" t="s">
        <v>12</v>
      </c>
      <c r="D980" s="3" t="s">
        <v>18</v>
      </c>
      <c r="E980" s="3" t="s">
        <v>34</v>
      </c>
      <c r="F980" s="3" t="s">
        <v>37</v>
      </c>
      <c r="G980" s="4">
        <v>42620</v>
      </c>
      <c r="H980" s="3">
        <v>36</v>
      </c>
      <c r="I980" s="5">
        <v>619</v>
      </c>
      <c r="J980" s="5">
        <f t="shared" si="15"/>
        <v>22284</v>
      </c>
      <c r="M980"/>
    </row>
    <row r="981" spans="1:13" ht="30" customHeight="1" x14ac:dyDescent="0.75">
      <c r="A981" s="2">
        <v>980</v>
      </c>
      <c r="B981" s="3" t="s">
        <v>25</v>
      </c>
      <c r="C981" s="3" t="s">
        <v>9</v>
      </c>
      <c r="D981" s="3" t="s">
        <v>19</v>
      </c>
      <c r="E981" s="3" t="s">
        <v>34</v>
      </c>
      <c r="F981" s="3" t="s">
        <v>35</v>
      </c>
      <c r="G981" s="4">
        <v>42620</v>
      </c>
      <c r="H981" s="3">
        <v>5</v>
      </c>
      <c r="I981" s="5">
        <v>895</v>
      </c>
      <c r="J981" s="5">
        <f t="shared" si="15"/>
        <v>4475</v>
      </c>
      <c r="M981"/>
    </row>
    <row r="982" spans="1:13" ht="30" customHeight="1" x14ac:dyDescent="0.75">
      <c r="A982" s="2">
        <v>981</v>
      </c>
      <c r="B982" s="3" t="s">
        <v>24</v>
      </c>
      <c r="C982" s="3" t="s">
        <v>14</v>
      </c>
      <c r="D982" s="3" t="s">
        <v>19</v>
      </c>
      <c r="E982" s="3" t="s">
        <v>32</v>
      </c>
      <c r="F982" s="3" t="s">
        <v>37</v>
      </c>
      <c r="G982" s="4">
        <v>42620</v>
      </c>
      <c r="H982" s="3">
        <v>300</v>
      </c>
      <c r="I982" s="5">
        <v>261</v>
      </c>
      <c r="J982" s="5">
        <f t="shared" si="15"/>
        <v>78300</v>
      </c>
      <c r="M982"/>
    </row>
    <row r="983" spans="1:13" ht="30" customHeight="1" x14ac:dyDescent="0.75">
      <c r="A983" s="2">
        <v>982</v>
      </c>
      <c r="B983" s="3" t="s">
        <v>23</v>
      </c>
      <c r="C983" s="3" t="s">
        <v>13</v>
      </c>
      <c r="D983" s="3" t="s">
        <v>17</v>
      </c>
      <c r="E983" s="3" t="s">
        <v>34</v>
      </c>
      <c r="F983" s="3" t="s">
        <v>37</v>
      </c>
      <c r="G983" s="4">
        <v>42620</v>
      </c>
      <c r="H983" s="3">
        <v>9</v>
      </c>
      <c r="I983" s="5">
        <v>351</v>
      </c>
      <c r="J983" s="5">
        <f t="shared" si="15"/>
        <v>3159</v>
      </c>
      <c r="M983"/>
    </row>
    <row r="984" spans="1:13" ht="30" customHeight="1" x14ac:dyDescent="0.75">
      <c r="A984" s="2">
        <v>983</v>
      </c>
      <c r="B984" s="3" t="s">
        <v>26</v>
      </c>
      <c r="C984" s="3" t="s">
        <v>10</v>
      </c>
      <c r="D984" s="3" t="s">
        <v>17</v>
      </c>
      <c r="E984" s="3" t="s">
        <v>34</v>
      </c>
      <c r="F984" s="3" t="s">
        <v>37</v>
      </c>
      <c r="G984" s="4">
        <v>42621</v>
      </c>
      <c r="H984" s="3">
        <v>16</v>
      </c>
      <c r="I984" s="5">
        <v>293</v>
      </c>
      <c r="J984" s="5">
        <f t="shared" si="15"/>
        <v>4688</v>
      </c>
      <c r="M984"/>
    </row>
    <row r="985" spans="1:13" ht="30" customHeight="1" x14ac:dyDescent="0.75">
      <c r="A985" s="2">
        <v>984</v>
      </c>
      <c r="B985" s="3" t="s">
        <v>26</v>
      </c>
      <c r="C985" s="3" t="s">
        <v>12</v>
      </c>
      <c r="D985" s="3" t="s">
        <v>21</v>
      </c>
      <c r="E985" s="3" t="s">
        <v>34</v>
      </c>
      <c r="F985" s="3" t="s">
        <v>38</v>
      </c>
      <c r="G985" s="4">
        <v>42622</v>
      </c>
      <c r="H985" s="3">
        <v>400</v>
      </c>
      <c r="I985" s="5">
        <v>1034</v>
      </c>
      <c r="J985" s="5">
        <f t="shared" si="15"/>
        <v>413600</v>
      </c>
      <c r="M985"/>
    </row>
    <row r="986" spans="1:13" ht="30" customHeight="1" x14ac:dyDescent="0.75">
      <c r="A986" s="2">
        <v>985</v>
      </c>
      <c r="B986" s="3" t="s">
        <v>26</v>
      </c>
      <c r="C986" s="3" t="s">
        <v>16</v>
      </c>
      <c r="D986" s="3" t="s">
        <v>17</v>
      </c>
      <c r="E986" s="3" t="s">
        <v>32</v>
      </c>
      <c r="F986" s="3" t="s">
        <v>36</v>
      </c>
      <c r="G986" s="4">
        <v>42623</v>
      </c>
      <c r="H986" s="3">
        <v>50</v>
      </c>
      <c r="I986" s="5">
        <v>1266</v>
      </c>
      <c r="J986" s="5">
        <f t="shared" si="15"/>
        <v>63300</v>
      </c>
      <c r="M986"/>
    </row>
    <row r="987" spans="1:13" ht="30" customHeight="1" x14ac:dyDescent="0.75">
      <c r="A987" s="2">
        <v>986</v>
      </c>
      <c r="B987" s="3" t="s">
        <v>29</v>
      </c>
      <c r="C987" s="3" t="s">
        <v>9</v>
      </c>
      <c r="D987" s="3" t="s">
        <v>19</v>
      </c>
      <c r="E987" s="3" t="s">
        <v>33</v>
      </c>
      <c r="F987" s="3" t="s">
        <v>35</v>
      </c>
      <c r="G987" s="4">
        <v>42623</v>
      </c>
      <c r="H987" s="3">
        <v>7</v>
      </c>
      <c r="I987" s="5">
        <v>371</v>
      </c>
      <c r="J987" s="5">
        <f t="shared" si="15"/>
        <v>2597</v>
      </c>
      <c r="M987"/>
    </row>
    <row r="988" spans="1:13" ht="30" customHeight="1" x14ac:dyDescent="0.75">
      <c r="A988" s="2">
        <v>987</v>
      </c>
      <c r="B988" s="3" t="s">
        <v>25</v>
      </c>
      <c r="C988" s="3" t="s">
        <v>9</v>
      </c>
      <c r="D988" s="3" t="s">
        <v>20</v>
      </c>
      <c r="E988" s="3" t="s">
        <v>32</v>
      </c>
      <c r="F988" s="3" t="s">
        <v>36</v>
      </c>
      <c r="G988" s="4">
        <v>42624</v>
      </c>
      <c r="H988" s="3">
        <v>1125</v>
      </c>
      <c r="I988" s="5">
        <v>1249</v>
      </c>
      <c r="J988" s="5">
        <f t="shared" si="15"/>
        <v>1405125</v>
      </c>
      <c r="M988"/>
    </row>
    <row r="989" spans="1:13" ht="30" customHeight="1" x14ac:dyDescent="0.75">
      <c r="A989" s="2">
        <v>988</v>
      </c>
      <c r="B989" s="3" t="s">
        <v>6</v>
      </c>
      <c r="C989" s="3" t="s">
        <v>13</v>
      </c>
      <c r="D989" s="3" t="s">
        <v>18</v>
      </c>
      <c r="E989" s="3" t="s">
        <v>34</v>
      </c>
      <c r="F989" s="3" t="s">
        <v>39</v>
      </c>
      <c r="G989" s="4">
        <v>42624</v>
      </c>
      <c r="H989" s="3">
        <v>36</v>
      </c>
      <c r="I989" s="5">
        <v>1406</v>
      </c>
      <c r="J989" s="5">
        <f t="shared" si="15"/>
        <v>50616</v>
      </c>
      <c r="M989"/>
    </row>
    <row r="990" spans="1:13" ht="30" customHeight="1" x14ac:dyDescent="0.75">
      <c r="A990" s="2">
        <v>989</v>
      </c>
      <c r="B990" s="3" t="s">
        <v>6</v>
      </c>
      <c r="C990" s="3" t="s">
        <v>10</v>
      </c>
      <c r="D990" s="3" t="s">
        <v>19</v>
      </c>
      <c r="E990" s="3" t="s">
        <v>33</v>
      </c>
      <c r="F990" s="3" t="s">
        <v>36</v>
      </c>
      <c r="G990" s="4">
        <v>42624</v>
      </c>
      <c r="H990" s="3">
        <v>180</v>
      </c>
      <c r="I990" s="5">
        <v>1428</v>
      </c>
      <c r="J990" s="5">
        <f t="shared" si="15"/>
        <v>257040</v>
      </c>
      <c r="M990"/>
    </row>
    <row r="991" spans="1:13" ht="30" customHeight="1" x14ac:dyDescent="0.75">
      <c r="A991" s="2">
        <v>990</v>
      </c>
      <c r="B991" s="3" t="s">
        <v>27</v>
      </c>
      <c r="C991" s="3" t="s">
        <v>10</v>
      </c>
      <c r="D991" s="3" t="s">
        <v>21</v>
      </c>
      <c r="E991" s="3" t="s">
        <v>34</v>
      </c>
      <c r="F991" s="3" t="s">
        <v>37</v>
      </c>
      <c r="G991" s="4">
        <v>42625</v>
      </c>
      <c r="H991" s="3">
        <v>56</v>
      </c>
      <c r="I991" s="5">
        <v>384</v>
      </c>
      <c r="J991" s="5">
        <f t="shared" si="15"/>
        <v>21504</v>
      </c>
      <c r="M991"/>
    </row>
    <row r="992" spans="1:13" ht="30" customHeight="1" x14ac:dyDescent="0.75">
      <c r="A992" s="2">
        <v>991</v>
      </c>
      <c r="B992" s="3" t="s">
        <v>24</v>
      </c>
      <c r="C992" s="3" t="s">
        <v>9</v>
      </c>
      <c r="D992" s="3" t="s">
        <v>18</v>
      </c>
      <c r="E992" s="3" t="s">
        <v>34</v>
      </c>
      <c r="F992" s="3" t="s">
        <v>36</v>
      </c>
      <c r="G992" s="4">
        <v>42626</v>
      </c>
      <c r="H992" s="3">
        <v>50</v>
      </c>
      <c r="I992" s="5">
        <v>514</v>
      </c>
      <c r="J992" s="5">
        <f t="shared" si="15"/>
        <v>25700</v>
      </c>
      <c r="M992"/>
    </row>
    <row r="993" spans="1:13" ht="30" customHeight="1" x14ac:dyDescent="0.75">
      <c r="A993" s="2">
        <v>992</v>
      </c>
      <c r="B993" s="3" t="s">
        <v>29</v>
      </c>
      <c r="C993" s="3" t="s">
        <v>10</v>
      </c>
      <c r="D993" s="3" t="s">
        <v>19</v>
      </c>
      <c r="E993" s="3" t="s">
        <v>32</v>
      </c>
      <c r="F993" s="3" t="s">
        <v>37</v>
      </c>
      <c r="G993" s="4">
        <v>42626</v>
      </c>
      <c r="H993" s="3">
        <v>50</v>
      </c>
      <c r="I993" s="5">
        <v>602</v>
      </c>
      <c r="J993" s="5">
        <f t="shared" si="15"/>
        <v>30100</v>
      </c>
      <c r="M993"/>
    </row>
    <row r="994" spans="1:13" ht="30" customHeight="1" x14ac:dyDescent="0.75">
      <c r="A994" s="2">
        <v>993</v>
      </c>
      <c r="B994" s="3" t="s">
        <v>24</v>
      </c>
      <c r="C994" s="3" t="s">
        <v>11</v>
      </c>
      <c r="D994" s="3" t="s">
        <v>19</v>
      </c>
      <c r="E994" s="3" t="s">
        <v>33</v>
      </c>
      <c r="F994" s="3" t="s">
        <v>39</v>
      </c>
      <c r="G994" s="4">
        <v>42626</v>
      </c>
      <c r="H994" s="3">
        <v>54</v>
      </c>
      <c r="I994" s="5">
        <v>1223</v>
      </c>
      <c r="J994" s="5">
        <f t="shared" si="15"/>
        <v>66042</v>
      </c>
      <c r="M994"/>
    </row>
    <row r="995" spans="1:13" ht="30" customHeight="1" x14ac:dyDescent="0.75">
      <c r="A995" s="2">
        <v>994</v>
      </c>
      <c r="B995" s="3" t="s">
        <v>26</v>
      </c>
      <c r="C995" s="3" t="s">
        <v>11</v>
      </c>
      <c r="D995" s="3" t="s">
        <v>20</v>
      </c>
      <c r="E995" s="3" t="s">
        <v>34</v>
      </c>
      <c r="F995" s="3" t="s">
        <v>36</v>
      </c>
      <c r="G995" s="4">
        <v>42627</v>
      </c>
      <c r="H995" s="3">
        <v>60</v>
      </c>
      <c r="I995" s="5">
        <v>1264</v>
      </c>
      <c r="J995" s="5">
        <f t="shared" si="15"/>
        <v>75840</v>
      </c>
      <c r="M995"/>
    </row>
    <row r="996" spans="1:13" ht="30" customHeight="1" x14ac:dyDescent="0.75">
      <c r="A996" s="2">
        <v>995</v>
      </c>
      <c r="B996" s="3" t="s">
        <v>28</v>
      </c>
      <c r="C996" s="3" t="s">
        <v>13</v>
      </c>
      <c r="D996" s="3" t="s">
        <v>19</v>
      </c>
      <c r="E996" s="3" t="s">
        <v>34</v>
      </c>
      <c r="F996" s="3" t="s">
        <v>39</v>
      </c>
      <c r="G996" s="4">
        <v>42628</v>
      </c>
      <c r="H996" s="3">
        <v>30</v>
      </c>
      <c r="I996" s="5">
        <v>457</v>
      </c>
      <c r="J996" s="5">
        <f t="shared" si="15"/>
        <v>13710</v>
      </c>
      <c r="M996"/>
    </row>
    <row r="997" spans="1:13" ht="30" customHeight="1" x14ac:dyDescent="0.75">
      <c r="A997" s="2">
        <v>996</v>
      </c>
      <c r="B997" s="3" t="s">
        <v>25</v>
      </c>
      <c r="C997" s="3" t="s">
        <v>11</v>
      </c>
      <c r="D997" s="3" t="s">
        <v>18</v>
      </c>
      <c r="E997" s="3" t="s">
        <v>32</v>
      </c>
      <c r="F997" s="3" t="s">
        <v>35</v>
      </c>
      <c r="G997" s="4">
        <v>42628</v>
      </c>
      <c r="H997" s="3">
        <v>675</v>
      </c>
      <c r="I997" s="5">
        <v>401</v>
      </c>
      <c r="J997" s="5">
        <f t="shared" si="15"/>
        <v>270675</v>
      </c>
      <c r="M997"/>
    </row>
    <row r="998" spans="1:13" ht="30" customHeight="1" x14ac:dyDescent="0.75">
      <c r="A998" s="2">
        <v>997</v>
      </c>
      <c r="B998" s="3" t="s">
        <v>23</v>
      </c>
      <c r="C998" s="3" t="s">
        <v>11</v>
      </c>
      <c r="D998" s="3" t="s">
        <v>20</v>
      </c>
      <c r="E998" s="3" t="s">
        <v>34</v>
      </c>
      <c r="F998" s="3" t="s">
        <v>39</v>
      </c>
      <c r="G998" s="4">
        <v>42628</v>
      </c>
      <c r="H998" s="3">
        <v>54</v>
      </c>
      <c r="I998" s="5">
        <v>858</v>
      </c>
      <c r="J998" s="5">
        <f t="shared" si="15"/>
        <v>46332</v>
      </c>
      <c r="M998"/>
    </row>
    <row r="999" spans="1:13" ht="30" customHeight="1" x14ac:dyDescent="0.75">
      <c r="A999" s="2">
        <v>998</v>
      </c>
      <c r="B999" s="3" t="s">
        <v>30</v>
      </c>
      <c r="C999" s="3" t="s">
        <v>14</v>
      </c>
      <c r="D999" s="3" t="s">
        <v>21</v>
      </c>
      <c r="E999" s="3" t="s">
        <v>34</v>
      </c>
      <c r="F999" s="3" t="s">
        <v>37</v>
      </c>
      <c r="G999" s="4">
        <v>42630</v>
      </c>
      <c r="H999" s="3">
        <v>216</v>
      </c>
      <c r="I999" s="5">
        <v>707</v>
      </c>
      <c r="J999" s="5">
        <f t="shared" si="15"/>
        <v>152712</v>
      </c>
      <c r="M999"/>
    </row>
    <row r="1000" spans="1:13" ht="30" customHeight="1" x14ac:dyDescent="0.75">
      <c r="A1000" s="2">
        <v>999</v>
      </c>
      <c r="B1000" s="3" t="s">
        <v>28</v>
      </c>
      <c r="C1000" s="3" t="s">
        <v>14</v>
      </c>
      <c r="D1000" s="3" t="s">
        <v>21</v>
      </c>
      <c r="E1000" s="3" t="s">
        <v>34</v>
      </c>
      <c r="F1000" s="3" t="s">
        <v>39</v>
      </c>
      <c r="G1000" s="4">
        <v>42630</v>
      </c>
      <c r="H1000" s="3">
        <v>1800</v>
      </c>
      <c r="I1000" s="5">
        <v>914</v>
      </c>
      <c r="J1000" s="5">
        <f t="shared" si="15"/>
        <v>1645200</v>
      </c>
      <c r="M1000"/>
    </row>
    <row r="1001" spans="1:13" ht="30" customHeight="1" x14ac:dyDescent="0.75">
      <c r="A1001" s="2">
        <v>1000</v>
      </c>
      <c r="B1001" s="3" t="s">
        <v>26</v>
      </c>
      <c r="C1001" s="3" t="s">
        <v>12</v>
      </c>
      <c r="D1001" s="3" t="s">
        <v>20</v>
      </c>
      <c r="E1001" s="3" t="s">
        <v>33</v>
      </c>
      <c r="F1001" s="3" t="s">
        <v>35</v>
      </c>
      <c r="G1001" s="4">
        <v>42630</v>
      </c>
      <c r="H1001" s="3">
        <v>4</v>
      </c>
      <c r="I1001" s="5">
        <v>1037</v>
      </c>
      <c r="J1001" s="5">
        <f t="shared" si="15"/>
        <v>4148</v>
      </c>
      <c r="M1001"/>
    </row>
    <row r="1002" spans="1:13" ht="30" customHeight="1" x14ac:dyDescent="0.75">
      <c r="A1002" s="2">
        <v>1001</v>
      </c>
      <c r="B1002" s="3" t="s">
        <v>23</v>
      </c>
      <c r="C1002" s="3" t="s">
        <v>15</v>
      </c>
      <c r="D1002" s="3" t="s">
        <v>19</v>
      </c>
      <c r="E1002" s="3" t="s">
        <v>32</v>
      </c>
      <c r="F1002" s="3" t="s">
        <v>38</v>
      </c>
      <c r="G1002" s="4">
        <v>42631</v>
      </c>
      <c r="H1002" s="3">
        <v>750</v>
      </c>
      <c r="I1002" s="5">
        <v>975</v>
      </c>
      <c r="J1002" s="5">
        <f t="shared" si="15"/>
        <v>731250</v>
      </c>
      <c r="M1002"/>
    </row>
    <row r="1003" spans="1:13" ht="30" customHeight="1" x14ac:dyDescent="0.75">
      <c r="A1003" s="2">
        <v>1002</v>
      </c>
      <c r="B1003" s="3" t="s">
        <v>27</v>
      </c>
      <c r="C1003" s="3" t="s">
        <v>10</v>
      </c>
      <c r="D1003" s="3" t="s">
        <v>19</v>
      </c>
      <c r="E1003" s="3" t="s">
        <v>33</v>
      </c>
      <c r="F1003" s="3" t="s">
        <v>36</v>
      </c>
      <c r="G1003" s="4">
        <v>42631</v>
      </c>
      <c r="H1003" s="3">
        <v>50</v>
      </c>
      <c r="I1003" s="5">
        <v>1372</v>
      </c>
      <c r="J1003" s="5">
        <f t="shared" si="15"/>
        <v>68600</v>
      </c>
      <c r="M1003"/>
    </row>
    <row r="1004" spans="1:13" ht="30" customHeight="1" x14ac:dyDescent="0.75">
      <c r="A1004" s="2">
        <v>1003</v>
      </c>
      <c r="B1004" s="3" t="s">
        <v>30</v>
      </c>
      <c r="C1004" s="3" t="s">
        <v>12</v>
      </c>
      <c r="D1004" s="3" t="s">
        <v>17</v>
      </c>
      <c r="E1004" s="3" t="s">
        <v>33</v>
      </c>
      <c r="F1004" s="3" t="s">
        <v>39</v>
      </c>
      <c r="G1004" s="4">
        <v>42633</v>
      </c>
      <c r="H1004" s="3">
        <v>162</v>
      </c>
      <c r="I1004" s="5">
        <v>898</v>
      </c>
      <c r="J1004" s="5">
        <f t="shared" si="15"/>
        <v>145476</v>
      </c>
      <c r="M1004"/>
    </row>
    <row r="1005" spans="1:13" ht="30" customHeight="1" x14ac:dyDescent="0.75">
      <c r="A1005" s="2">
        <v>1004</v>
      </c>
      <c r="B1005" s="3" t="s">
        <v>30</v>
      </c>
      <c r="C1005" s="3" t="s">
        <v>13</v>
      </c>
      <c r="D1005" s="3" t="s">
        <v>17</v>
      </c>
      <c r="E1005" s="3" t="s">
        <v>33</v>
      </c>
      <c r="F1005" s="3" t="s">
        <v>38</v>
      </c>
      <c r="G1005" s="4">
        <v>42633</v>
      </c>
      <c r="H1005" s="3">
        <v>75</v>
      </c>
      <c r="I1005" s="5">
        <v>1480</v>
      </c>
      <c r="J1005" s="5">
        <f t="shared" si="15"/>
        <v>111000</v>
      </c>
      <c r="M1005"/>
    </row>
    <row r="1006" spans="1:13" ht="30" customHeight="1" x14ac:dyDescent="0.75">
      <c r="A1006" s="2">
        <v>1005</v>
      </c>
      <c r="B1006" s="3" t="s">
        <v>24</v>
      </c>
      <c r="C1006" s="3" t="s">
        <v>11</v>
      </c>
      <c r="D1006" s="3" t="s">
        <v>20</v>
      </c>
      <c r="E1006" s="3" t="s">
        <v>33</v>
      </c>
      <c r="F1006" s="3" t="s">
        <v>38</v>
      </c>
      <c r="G1006" s="4">
        <v>42634</v>
      </c>
      <c r="H1006" s="3">
        <v>90</v>
      </c>
      <c r="I1006" s="5">
        <v>977</v>
      </c>
      <c r="J1006" s="5">
        <f t="shared" si="15"/>
        <v>87930</v>
      </c>
      <c r="M1006"/>
    </row>
    <row r="1007" spans="1:13" ht="30" customHeight="1" x14ac:dyDescent="0.75">
      <c r="A1007" s="2">
        <v>1006</v>
      </c>
      <c r="B1007" s="3" t="s">
        <v>29</v>
      </c>
      <c r="C1007" s="3" t="s">
        <v>10</v>
      </c>
      <c r="D1007" s="3" t="s">
        <v>18</v>
      </c>
      <c r="E1007" s="3" t="s">
        <v>33</v>
      </c>
      <c r="F1007" s="3" t="s">
        <v>36</v>
      </c>
      <c r="G1007" s="4">
        <v>42634</v>
      </c>
      <c r="H1007" s="3">
        <v>10</v>
      </c>
      <c r="I1007" s="5">
        <v>392</v>
      </c>
      <c r="J1007" s="5">
        <f t="shared" si="15"/>
        <v>3920</v>
      </c>
      <c r="M1007"/>
    </row>
    <row r="1008" spans="1:13" ht="30" customHeight="1" x14ac:dyDescent="0.75">
      <c r="A1008" s="2">
        <v>1007</v>
      </c>
      <c r="B1008" s="3" t="s">
        <v>25</v>
      </c>
      <c r="C1008" s="3" t="s">
        <v>12</v>
      </c>
      <c r="D1008" s="3" t="s">
        <v>19</v>
      </c>
      <c r="E1008" s="3" t="s">
        <v>33</v>
      </c>
      <c r="F1008" s="3" t="s">
        <v>39</v>
      </c>
      <c r="G1008" s="4">
        <v>42634</v>
      </c>
      <c r="H1008" s="3">
        <v>210</v>
      </c>
      <c r="I1008" s="5">
        <v>466</v>
      </c>
      <c r="J1008" s="5">
        <f t="shared" si="15"/>
        <v>97860</v>
      </c>
      <c r="M1008"/>
    </row>
    <row r="1009" spans="1:13" ht="30" customHeight="1" x14ac:dyDescent="0.75">
      <c r="A1009" s="2">
        <v>1008</v>
      </c>
      <c r="B1009" s="3" t="s">
        <v>28</v>
      </c>
      <c r="C1009" s="3" t="s">
        <v>9</v>
      </c>
      <c r="D1009" s="3" t="s">
        <v>21</v>
      </c>
      <c r="E1009" s="3" t="s">
        <v>34</v>
      </c>
      <c r="F1009" s="3" t="s">
        <v>39</v>
      </c>
      <c r="G1009" s="4">
        <v>42635</v>
      </c>
      <c r="H1009" s="3">
        <v>360</v>
      </c>
      <c r="I1009" s="5">
        <v>1415</v>
      </c>
      <c r="J1009" s="5">
        <f t="shared" si="15"/>
        <v>509400</v>
      </c>
      <c r="M1009"/>
    </row>
    <row r="1010" spans="1:13" ht="30" customHeight="1" x14ac:dyDescent="0.75">
      <c r="A1010" s="2">
        <v>1009</v>
      </c>
      <c r="B1010" s="3" t="s">
        <v>30</v>
      </c>
      <c r="C1010" s="3" t="s">
        <v>15</v>
      </c>
      <c r="D1010" s="3" t="s">
        <v>19</v>
      </c>
      <c r="E1010" s="3" t="s">
        <v>34</v>
      </c>
      <c r="F1010" s="3" t="s">
        <v>39</v>
      </c>
      <c r="G1010" s="4">
        <v>42635</v>
      </c>
      <c r="H1010" s="3">
        <v>45</v>
      </c>
      <c r="I1010" s="5">
        <v>1113</v>
      </c>
      <c r="J1010" s="5">
        <f t="shared" si="15"/>
        <v>50085</v>
      </c>
      <c r="M1010"/>
    </row>
    <row r="1011" spans="1:13" ht="30" customHeight="1" x14ac:dyDescent="0.75">
      <c r="A1011" s="2">
        <v>1010</v>
      </c>
      <c r="B1011" s="3" t="s">
        <v>27</v>
      </c>
      <c r="C1011" s="3" t="s">
        <v>10</v>
      </c>
      <c r="D1011" s="3" t="s">
        <v>20</v>
      </c>
      <c r="E1011" s="3" t="s">
        <v>33</v>
      </c>
      <c r="F1011" s="3" t="s">
        <v>39</v>
      </c>
      <c r="G1011" s="4">
        <v>42635</v>
      </c>
      <c r="H1011" s="3">
        <v>30</v>
      </c>
      <c r="I1011" s="5">
        <v>324</v>
      </c>
      <c r="J1011" s="5">
        <f t="shared" si="15"/>
        <v>9720</v>
      </c>
      <c r="M1011"/>
    </row>
    <row r="1012" spans="1:13" ht="30" customHeight="1" x14ac:dyDescent="0.75">
      <c r="A1012" s="2">
        <v>1011</v>
      </c>
      <c r="B1012" s="3" t="s">
        <v>27</v>
      </c>
      <c r="C1012" s="3" t="s">
        <v>15</v>
      </c>
      <c r="D1012" s="3" t="s">
        <v>19</v>
      </c>
      <c r="E1012" s="3" t="s">
        <v>33</v>
      </c>
      <c r="F1012" s="3" t="s">
        <v>39</v>
      </c>
      <c r="G1012" s="4">
        <v>42636</v>
      </c>
      <c r="H1012" s="3">
        <v>12</v>
      </c>
      <c r="I1012" s="5">
        <v>1393</v>
      </c>
      <c r="J1012" s="5">
        <f t="shared" si="15"/>
        <v>16716</v>
      </c>
      <c r="M1012"/>
    </row>
    <row r="1013" spans="1:13" ht="30" customHeight="1" x14ac:dyDescent="0.75">
      <c r="A1013" s="2">
        <v>1012</v>
      </c>
      <c r="B1013" s="3" t="s">
        <v>28</v>
      </c>
      <c r="C1013" s="3" t="s">
        <v>9</v>
      </c>
      <c r="D1013" s="3" t="s">
        <v>18</v>
      </c>
      <c r="E1013" s="3" t="s">
        <v>32</v>
      </c>
      <c r="F1013" s="3" t="s">
        <v>36</v>
      </c>
      <c r="G1013" s="4">
        <v>42636</v>
      </c>
      <c r="H1013" s="3">
        <v>1000</v>
      </c>
      <c r="I1013" s="5">
        <v>716</v>
      </c>
      <c r="J1013" s="5">
        <f t="shared" si="15"/>
        <v>716000</v>
      </c>
      <c r="M1013"/>
    </row>
    <row r="1014" spans="1:13" ht="30" customHeight="1" x14ac:dyDescent="0.75">
      <c r="A1014" s="2">
        <v>1013</v>
      </c>
      <c r="B1014" s="3" t="s">
        <v>27</v>
      </c>
      <c r="C1014" s="3" t="s">
        <v>16</v>
      </c>
      <c r="D1014" s="3" t="s">
        <v>18</v>
      </c>
      <c r="E1014" s="3" t="s">
        <v>34</v>
      </c>
      <c r="F1014" s="3" t="s">
        <v>38</v>
      </c>
      <c r="G1014" s="4">
        <v>42636</v>
      </c>
      <c r="H1014" s="3">
        <v>45</v>
      </c>
      <c r="I1014" s="5">
        <v>1427</v>
      </c>
      <c r="J1014" s="5">
        <f t="shared" si="15"/>
        <v>64215</v>
      </c>
      <c r="M1014"/>
    </row>
    <row r="1015" spans="1:13" ht="30" customHeight="1" x14ac:dyDescent="0.75">
      <c r="A1015" s="2">
        <v>1014</v>
      </c>
      <c r="B1015" s="3" t="s">
        <v>23</v>
      </c>
      <c r="C1015" s="3" t="s">
        <v>13</v>
      </c>
      <c r="D1015" s="3" t="s">
        <v>19</v>
      </c>
      <c r="E1015" s="3" t="s">
        <v>34</v>
      </c>
      <c r="F1015" s="3" t="s">
        <v>37</v>
      </c>
      <c r="G1015" s="4">
        <v>42638</v>
      </c>
      <c r="H1015" s="3">
        <v>12</v>
      </c>
      <c r="I1015" s="5">
        <v>1228</v>
      </c>
      <c r="J1015" s="5">
        <f t="shared" si="15"/>
        <v>14736</v>
      </c>
      <c r="M1015"/>
    </row>
    <row r="1016" spans="1:13" ht="30" customHeight="1" x14ac:dyDescent="0.75">
      <c r="A1016" s="2">
        <v>1015</v>
      </c>
      <c r="B1016" s="3" t="s">
        <v>24</v>
      </c>
      <c r="C1016" s="3" t="s">
        <v>9</v>
      </c>
      <c r="D1016" s="3" t="s">
        <v>18</v>
      </c>
      <c r="E1016" s="3" t="s">
        <v>33</v>
      </c>
      <c r="F1016" s="3" t="s">
        <v>37</v>
      </c>
      <c r="G1016" s="4">
        <v>42639</v>
      </c>
      <c r="H1016" s="3">
        <v>20</v>
      </c>
      <c r="I1016" s="5">
        <v>1344</v>
      </c>
      <c r="J1016" s="5">
        <f t="shared" si="15"/>
        <v>26880</v>
      </c>
      <c r="M1016"/>
    </row>
    <row r="1017" spans="1:13" ht="30" customHeight="1" x14ac:dyDescent="0.75">
      <c r="A1017" s="2">
        <v>1016</v>
      </c>
      <c r="B1017" s="3" t="s">
        <v>24</v>
      </c>
      <c r="C1017" s="3" t="s">
        <v>12</v>
      </c>
      <c r="D1017" s="3" t="s">
        <v>21</v>
      </c>
      <c r="E1017" s="3" t="s">
        <v>33</v>
      </c>
      <c r="F1017" s="3" t="s">
        <v>39</v>
      </c>
      <c r="G1017" s="4">
        <v>42639</v>
      </c>
      <c r="H1017" s="3">
        <v>192</v>
      </c>
      <c r="I1017" s="5">
        <v>543</v>
      </c>
      <c r="J1017" s="5">
        <f t="shared" si="15"/>
        <v>104256</v>
      </c>
      <c r="M1017"/>
    </row>
    <row r="1018" spans="1:13" ht="30" customHeight="1" x14ac:dyDescent="0.75">
      <c r="A1018" s="2">
        <v>1017</v>
      </c>
      <c r="B1018" s="3" t="s">
        <v>28</v>
      </c>
      <c r="C1018" s="3" t="s">
        <v>13</v>
      </c>
      <c r="D1018" s="3" t="s">
        <v>19</v>
      </c>
      <c r="E1018" s="3" t="s">
        <v>32</v>
      </c>
      <c r="F1018" s="3" t="s">
        <v>37</v>
      </c>
      <c r="G1018" s="4">
        <v>42640</v>
      </c>
      <c r="H1018" s="3">
        <v>50</v>
      </c>
      <c r="I1018" s="5">
        <v>1239</v>
      </c>
      <c r="J1018" s="5">
        <f t="shared" si="15"/>
        <v>61950</v>
      </c>
      <c r="M1018"/>
    </row>
    <row r="1019" spans="1:13" ht="30" customHeight="1" x14ac:dyDescent="0.75">
      <c r="A1019" s="2">
        <v>1018</v>
      </c>
      <c r="B1019" s="3" t="s">
        <v>22</v>
      </c>
      <c r="C1019" s="3" t="s">
        <v>13</v>
      </c>
      <c r="D1019" s="3" t="s">
        <v>21</v>
      </c>
      <c r="E1019" s="3" t="s">
        <v>33</v>
      </c>
      <c r="F1019" s="3" t="s">
        <v>39</v>
      </c>
      <c r="G1019" s="4">
        <v>42640</v>
      </c>
      <c r="H1019" s="3">
        <v>96</v>
      </c>
      <c r="I1019" s="5">
        <v>333</v>
      </c>
      <c r="J1019" s="5">
        <f t="shared" si="15"/>
        <v>31968</v>
      </c>
      <c r="M1019"/>
    </row>
    <row r="1020" spans="1:13" ht="30" customHeight="1" x14ac:dyDescent="0.75">
      <c r="A1020" s="2">
        <v>1019</v>
      </c>
      <c r="B1020" s="3" t="s">
        <v>27</v>
      </c>
      <c r="C1020" s="3" t="s">
        <v>9</v>
      </c>
      <c r="D1020" s="3" t="s">
        <v>19</v>
      </c>
      <c r="E1020" s="3" t="s">
        <v>32</v>
      </c>
      <c r="F1020" s="3" t="s">
        <v>39</v>
      </c>
      <c r="G1020" s="4">
        <v>42641</v>
      </c>
      <c r="H1020" s="3">
        <v>120</v>
      </c>
      <c r="I1020" s="5">
        <v>536</v>
      </c>
      <c r="J1020" s="5">
        <f t="shared" si="15"/>
        <v>64320</v>
      </c>
      <c r="M1020"/>
    </row>
    <row r="1021" spans="1:13" ht="30" customHeight="1" x14ac:dyDescent="0.75">
      <c r="A1021" s="2">
        <v>1020</v>
      </c>
      <c r="B1021" s="3" t="s">
        <v>25</v>
      </c>
      <c r="C1021" s="3" t="s">
        <v>14</v>
      </c>
      <c r="D1021" s="3" t="s">
        <v>19</v>
      </c>
      <c r="E1021" s="3" t="s">
        <v>34</v>
      </c>
      <c r="F1021" s="3" t="s">
        <v>38</v>
      </c>
      <c r="G1021" s="4">
        <v>42642</v>
      </c>
      <c r="H1021" s="3">
        <v>675</v>
      </c>
      <c r="I1021" s="5">
        <v>1200</v>
      </c>
      <c r="J1021" s="5">
        <f t="shared" si="15"/>
        <v>810000</v>
      </c>
      <c r="M1021"/>
    </row>
    <row r="1022" spans="1:13" ht="30" customHeight="1" x14ac:dyDescent="0.75">
      <c r="A1022" s="2">
        <v>1021</v>
      </c>
      <c r="B1022" s="3" t="s">
        <v>24</v>
      </c>
      <c r="C1022" s="3" t="s">
        <v>14</v>
      </c>
      <c r="D1022" s="3" t="s">
        <v>20</v>
      </c>
      <c r="E1022" s="3" t="s">
        <v>34</v>
      </c>
      <c r="F1022" s="3" t="s">
        <v>36</v>
      </c>
      <c r="G1022" s="4">
        <v>42643</v>
      </c>
      <c r="H1022" s="3">
        <v>30</v>
      </c>
      <c r="I1022" s="5">
        <v>859</v>
      </c>
      <c r="J1022" s="5">
        <f t="shared" si="15"/>
        <v>25770</v>
      </c>
      <c r="M1022"/>
    </row>
    <row r="1023" spans="1:13" ht="30" customHeight="1" x14ac:dyDescent="0.75">
      <c r="A1023" s="2">
        <v>1022</v>
      </c>
      <c r="B1023" s="3" t="s">
        <v>24</v>
      </c>
      <c r="C1023" s="3" t="s">
        <v>10</v>
      </c>
      <c r="D1023" s="3" t="s">
        <v>21</v>
      </c>
      <c r="E1023" s="3" t="s">
        <v>33</v>
      </c>
      <c r="F1023" s="3" t="s">
        <v>37</v>
      </c>
      <c r="G1023" s="4">
        <v>42645</v>
      </c>
      <c r="H1023" s="3">
        <v>16</v>
      </c>
      <c r="I1023" s="5">
        <v>1360</v>
      </c>
      <c r="J1023" s="5">
        <f t="shared" si="15"/>
        <v>21760</v>
      </c>
      <c r="M1023"/>
    </row>
    <row r="1024" spans="1:13" ht="30" customHeight="1" x14ac:dyDescent="0.75">
      <c r="A1024" s="2">
        <v>1023</v>
      </c>
      <c r="B1024" s="3" t="s">
        <v>23</v>
      </c>
      <c r="C1024" s="3" t="s">
        <v>12</v>
      </c>
      <c r="D1024" s="3" t="s">
        <v>21</v>
      </c>
      <c r="E1024" s="3" t="s">
        <v>34</v>
      </c>
      <c r="F1024" s="3" t="s">
        <v>38</v>
      </c>
      <c r="G1024" s="4">
        <v>42645</v>
      </c>
      <c r="H1024" s="3">
        <v>960</v>
      </c>
      <c r="I1024" s="5">
        <v>464</v>
      </c>
      <c r="J1024" s="5">
        <f t="shared" si="15"/>
        <v>445440</v>
      </c>
      <c r="M1024"/>
    </row>
    <row r="1025" spans="1:13" ht="30" customHeight="1" x14ac:dyDescent="0.75">
      <c r="A1025" s="2">
        <v>1024</v>
      </c>
      <c r="B1025" s="3" t="s">
        <v>27</v>
      </c>
      <c r="C1025" s="3" t="s">
        <v>13</v>
      </c>
      <c r="D1025" s="3" t="s">
        <v>21</v>
      </c>
      <c r="E1025" s="3" t="s">
        <v>32</v>
      </c>
      <c r="F1025" s="3" t="s">
        <v>39</v>
      </c>
      <c r="G1025" s="4">
        <v>42646</v>
      </c>
      <c r="H1025" s="3">
        <v>120</v>
      </c>
      <c r="I1025" s="5">
        <v>880</v>
      </c>
      <c r="J1025" s="5">
        <f t="shared" si="15"/>
        <v>105600</v>
      </c>
      <c r="M1025"/>
    </row>
    <row r="1026" spans="1:13" ht="30" customHeight="1" x14ac:dyDescent="0.75">
      <c r="A1026" s="2">
        <v>1025</v>
      </c>
      <c r="B1026" s="3" t="s">
        <v>30</v>
      </c>
      <c r="C1026" s="3" t="s">
        <v>12</v>
      </c>
      <c r="D1026" s="3" t="s">
        <v>21</v>
      </c>
      <c r="E1026" s="3" t="s">
        <v>33</v>
      </c>
      <c r="F1026" s="3" t="s">
        <v>39</v>
      </c>
      <c r="G1026" s="4">
        <v>42646</v>
      </c>
      <c r="H1026" s="3">
        <v>432</v>
      </c>
      <c r="I1026" s="5">
        <v>644</v>
      </c>
      <c r="J1026" s="5">
        <f t="shared" ref="J1026:J1089" si="16">H1026*I1026</f>
        <v>278208</v>
      </c>
      <c r="M1026"/>
    </row>
    <row r="1027" spans="1:13" ht="30" customHeight="1" x14ac:dyDescent="0.75">
      <c r="A1027" s="2">
        <v>1026</v>
      </c>
      <c r="B1027" s="3" t="s">
        <v>22</v>
      </c>
      <c r="C1027" s="3" t="s">
        <v>10</v>
      </c>
      <c r="D1027" s="3" t="s">
        <v>19</v>
      </c>
      <c r="E1027" s="3" t="s">
        <v>33</v>
      </c>
      <c r="F1027" s="3" t="s">
        <v>36</v>
      </c>
      <c r="G1027" s="4">
        <v>42647</v>
      </c>
      <c r="H1027" s="3">
        <v>100</v>
      </c>
      <c r="I1027" s="5">
        <v>493</v>
      </c>
      <c r="J1027" s="5">
        <f t="shared" si="16"/>
        <v>49300</v>
      </c>
      <c r="M1027"/>
    </row>
    <row r="1028" spans="1:13" ht="30" customHeight="1" x14ac:dyDescent="0.75">
      <c r="A1028" s="2">
        <v>1027</v>
      </c>
      <c r="B1028" s="3" t="s">
        <v>22</v>
      </c>
      <c r="C1028" s="3" t="s">
        <v>13</v>
      </c>
      <c r="D1028" s="3" t="s">
        <v>20</v>
      </c>
      <c r="E1028" s="3" t="s">
        <v>33</v>
      </c>
      <c r="F1028" s="3" t="s">
        <v>37</v>
      </c>
      <c r="G1028" s="4">
        <v>42647</v>
      </c>
      <c r="H1028" s="3">
        <v>2</v>
      </c>
      <c r="I1028" s="5">
        <v>253</v>
      </c>
      <c r="J1028" s="5">
        <f t="shared" si="16"/>
        <v>506</v>
      </c>
      <c r="M1028"/>
    </row>
    <row r="1029" spans="1:13" ht="30" customHeight="1" x14ac:dyDescent="0.75">
      <c r="A1029" s="2">
        <v>1028</v>
      </c>
      <c r="B1029" s="3" t="s">
        <v>22</v>
      </c>
      <c r="C1029" s="3" t="s">
        <v>14</v>
      </c>
      <c r="D1029" s="3" t="s">
        <v>17</v>
      </c>
      <c r="E1029" s="3" t="s">
        <v>34</v>
      </c>
      <c r="F1029" s="3" t="s">
        <v>36</v>
      </c>
      <c r="G1029" s="4">
        <v>42648</v>
      </c>
      <c r="H1029" s="3">
        <v>105</v>
      </c>
      <c r="I1029" s="5">
        <v>1342</v>
      </c>
      <c r="J1029" s="5">
        <f t="shared" si="16"/>
        <v>140910</v>
      </c>
      <c r="M1029"/>
    </row>
    <row r="1030" spans="1:13" ht="30" customHeight="1" x14ac:dyDescent="0.75">
      <c r="A1030" s="2">
        <v>1029</v>
      </c>
      <c r="B1030" s="3" t="s">
        <v>22</v>
      </c>
      <c r="C1030" s="3" t="s">
        <v>15</v>
      </c>
      <c r="D1030" s="3" t="s">
        <v>19</v>
      </c>
      <c r="E1030" s="3" t="s">
        <v>34</v>
      </c>
      <c r="F1030" s="3" t="s">
        <v>37</v>
      </c>
      <c r="G1030" s="4">
        <v>42648</v>
      </c>
      <c r="H1030" s="3">
        <v>2</v>
      </c>
      <c r="I1030" s="5">
        <v>634</v>
      </c>
      <c r="J1030" s="5">
        <f t="shared" si="16"/>
        <v>1268</v>
      </c>
      <c r="M1030"/>
    </row>
    <row r="1031" spans="1:13" ht="30" customHeight="1" x14ac:dyDescent="0.75">
      <c r="A1031" s="2">
        <v>1030</v>
      </c>
      <c r="B1031" s="3" t="s">
        <v>23</v>
      </c>
      <c r="C1031" s="3" t="s">
        <v>10</v>
      </c>
      <c r="D1031" s="3" t="s">
        <v>20</v>
      </c>
      <c r="E1031" s="3" t="s">
        <v>33</v>
      </c>
      <c r="F1031" s="3" t="s">
        <v>39</v>
      </c>
      <c r="G1031" s="4">
        <v>42648</v>
      </c>
      <c r="H1031" s="3">
        <v>18</v>
      </c>
      <c r="I1031" s="5">
        <v>849</v>
      </c>
      <c r="J1031" s="5">
        <f t="shared" si="16"/>
        <v>15282</v>
      </c>
      <c r="M1031"/>
    </row>
    <row r="1032" spans="1:13" ht="30" customHeight="1" x14ac:dyDescent="0.75">
      <c r="A1032" s="2">
        <v>1031</v>
      </c>
      <c r="B1032" s="3" t="s">
        <v>24</v>
      </c>
      <c r="C1032" s="3" t="s">
        <v>16</v>
      </c>
      <c r="D1032" s="3" t="s">
        <v>21</v>
      </c>
      <c r="E1032" s="3" t="s">
        <v>32</v>
      </c>
      <c r="F1032" s="3" t="s">
        <v>37</v>
      </c>
      <c r="G1032" s="4">
        <v>42648</v>
      </c>
      <c r="H1032" s="3">
        <v>280</v>
      </c>
      <c r="I1032" s="5">
        <v>698</v>
      </c>
      <c r="J1032" s="5">
        <f t="shared" si="16"/>
        <v>195440</v>
      </c>
      <c r="M1032"/>
    </row>
    <row r="1033" spans="1:13" ht="30" customHeight="1" x14ac:dyDescent="0.75">
      <c r="A1033" s="2">
        <v>1032</v>
      </c>
      <c r="B1033" s="3" t="s">
        <v>30</v>
      </c>
      <c r="C1033" s="3" t="s">
        <v>11</v>
      </c>
      <c r="D1033" s="3" t="s">
        <v>21</v>
      </c>
      <c r="E1033" s="3" t="s">
        <v>33</v>
      </c>
      <c r="F1033" s="3" t="s">
        <v>39</v>
      </c>
      <c r="G1033" s="4">
        <v>42648</v>
      </c>
      <c r="H1033" s="3">
        <v>540</v>
      </c>
      <c r="I1033" s="5">
        <v>583</v>
      </c>
      <c r="J1033" s="5">
        <f t="shared" si="16"/>
        <v>314820</v>
      </c>
      <c r="M1033"/>
    </row>
    <row r="1034" spans="1:13" ht="30" customHeight="1" x14ac:dyDescent="0.75">
      <c r="A1034" s="2">
        <v>1033</v>
      </c>
      <c r="B1034" s="3" t="s">
        <v>28</v>
      </c>
      <c r="C1034" s="3" t="s">
        <v>10</v>
      </c>
      <c r="D1034" s="3" t="s">
        <v>20</v>
      </c>
      <c r="E1034" s="3" t="s">
        <v>34</v>
      </c>
      <c r="F1034" s="3" t="s">
        <v>36</v>
      </c>
      <c r="G1034" s="4">
        <v>42649</v>
      </c>
      <c r="H1034" s="3">
        <v>450</v>
      </c>
      <c r="I1034" s="5">
        <v>919</v>
      </c>
      <c r="J1034" s="5">
        <f t="shared" si="16"/>
        <v>413550</v>
      </c>
      <c r="M1034"/>
    </row>
    <row r="1035" spans="1:13" ht="30" customHeight="1" x14ac:dyDescent="0.75">
      <c r="A1035" s="2">
        <v>1034</v>
      </c>
      <c r="B1035" s="3" t="s">
        <v>28</v>
      </c>
      <c r="C1035" s="3" t="s">
        <v>16</v>
      </c>
      <c r="D1035" s="3" t="s">
        <v>21</v>
      </c>
      <c r="E1035" s="3" t="s">
        <v>32</v>
      </c>
      <c r="F1035" s="3" t="s">
        <v>37</v>
      </c>
      <c r="G1035" s="4">
        <v>42650</v>
      </c>
      <c r="H1035" s="3">
        <v>400</v>
      </c>
      <c r="I1035" s="5">
        <v>1159</v>
      </c>
      <c r="J1035" s="5">
        <f t="shared" si="16"/>
        <v>463600</v>
      </c>
      <c r="M1035"/>
    </row>
    <row r="1036" spans="1:13" ht="30" customHeight="1" x14ac:dyDescent="0.75">
      <c r="A1036" s="2">
        <v>1035</v>
      </c>
      <c r="B1036" s="3" t="s">
        <v>27</v>
      </c>
      <c r="C1036" s="3" t="s">
        <v>13</v>
      </c>
      <c r="D1036" s="3" t="s">
        <v>17</v>
      </c>
      <c r="E1036" s="3" t="s">
        <v>34</v>
      </c>
      <c r="F1036" s="3" t="s">
        <v>39</v>
      </c>
      <c r="G1036" s="4">
        <v>42652</v>
      </c>
      <c r="H1036" s="3">
        <v>27</v>
      </c>
      <c r="I1036" s="5">
        <v>727</v>
      </c>
      <c r="J1036" s="5">
        <f t="shared" si="16"/>
        <v>19629</v>
      </c>
      <c r="M1036"/>
    </row>
    <row r="1037" spans="1:13" ht="30" customHeight="1" x14ac:dyDescent="0.75">
      <c r="A1037" s="2">
        <v>1036</v>
      </c>
      <c r="B1037" s="3" t="s">
        <v>28</v>
      </c>
      <c r="C1037" s="3" t="s">
        <v>15</v>
      </c>
      <c r="D1037" s="3" t="s">
        <v>20</v>
      </c>
      <c r="E1037" s="3" t="s">
        <v>32</v>
      </c>
      <c r="F1037" s="3" t="s">
        <v>35</v>
      </c>
      <c r="G1037" s="4">
        <v>42652</v>
      </c>
      <c r="H1037" s="3">
        <v>200</v>
      </c>
      <c r="I1037" s="5">
        <v>385</v>
      </c>
      <c r="J1037" s="5">
        <f t="shared" si="16"/>
        <v>77000</v>
      </c>
      <c r="M1037"/>
    </row>
    <row r="1038" spans="1:13" ht="30" customHeight="1" x14ac:dyDescent="0.75">
      <c r="A1038" s="2">
        <v>1037</v>
      </c>
      <c r="B1038" s="3" t="s">
        <v>24</v>
      </c>
      <c r="C1038" s="3" t="s">
        <v>10</v>
      </c>
      <c r="D1038" s="3" t="s">
        <v>21</v>
      </c>
      <c r="E1038" s="3" t="s">
        <v>33</v>
      </c>
      <c r="F1038" s="3" t="s">
        <v>37</v>
      </c>
      <c r="G1038" s="4">
        <v>42652</v>
      </c>
      <c r="H1038" s="3">
        <v>112</v>
      </c>
      <c r="I1038" s="5">
        <v>798</v>
      </c>
      <c r="J1038" s="5">
        <f t="shared" si="16"/>
        <v>89376</v>
      </c>
      <c r="M1038"/>
    </row>
    <row r="1039" spans="1:13" ht="30" customHeight="1" x14ac:dyDescent="0.75">
      <c r="A1039" s="2">
        <v>1038</v>
      </c>
      <c r="B1039" s="3" t="s">
        <v>27</v>
      </c>
      <c r="C1039" s="3" t="s">
        <v>11</v>
      </c>
      <c r="D1039" s="3" t="s">
        <v>19</v>
      </c>
      <c r="E1039" s="3" t="s">
        <v>34</v>
      </c>
      <c r="F1039" s="3" t="s">
        <v>36</v>
      </c>
      <c r="G1039" s="4">
        <v>42652</v>
      </c>
      <c r="H1039" s="3">
        <v>120</v>
      </c>
      <c r="I1039" s="5">
        <v>324</v>
      </c>
      <c r="J1039" s="5">
        <f t="shared" si="16"/>
        <v>38880</v>
      </c>
      <c r="M1039"/>
    </row>
    <row r="1040" spans="1:13" ht="30" customHeight="1" x14ac:dyDescent="0.75">
      <c r="A1040" s="2">
        <v>1039</v>
      </c>
      <c r="B1040" s="3" t="s">
        <v>25</v>
      </c>
      <c r="C1040" s="3" t="s">
        <v>12</v>
      </c>
      <c r="D1040" s="3" t="s">
        <v>20</v>
      </c>
      <c r="E1040" s="3" t="s">
        <v>32</v>
      </c>
      <c r="F1040" s="3" t="s">
        <v>36</v>
      </c>
      <c r="G1040" s="4">
        <v>42653</v>
      </c>
      <c r="H1040" s="3">
        <v>500</v>
      </c>
      <c r="I1040" s="5">
        <v>792</v>
      </c>
      <c r="J1040" s="5">
        <f t="shared" si="16"/>
        <v>396000</v>
      </c>
      <c r="M1040"/>
    </row>
    <row r="1041" spans="1:13" ht="30" customHeight="1" x14ac:dyDescent="0.75">
      <c r="A1041" s="2">
        <v>1040</v>
      </c>
      <c r="B1041" s="3" t="s">
        <v>30</v>
      </c>
      <c r="C1041" s="3" t="s">
        <v>11</v>
      </c>
      <c r="D1041" s="3" t="s">
        <v>17</v>
      </c>
      <c r="E1041" s="3" t="s">
        <v>32</v>
      </c>
      <c r="F1041" s="3" t="s">
        <v>37</v>
      </c>
      <c r="G1041" s="4">
        <v>42653</v>
      </c>
      <c r="H1041" s="3">
        <v>45</v>
      </c>
      <c r="I1041" s="5">
        <v>1308</v>
      </c>
      <c r="J1041" s="5">
        <f t="shared" si="16"/>
        <v>58860</v>
      </c>
      <c r="M1041"/>
    </row>
    <row r="1042" spans="1:13" ht="30" customHeight="1" x14ac:dyDescent="0.75">
      <c r="A1042" s="2">
        <v>1041</v>
      </c>
      <c r="B1042" s="3" t="s">
        <v>27</v>
      </c>
      <c r="C1042" s="3" t="s">
        <v>14</v>
      </c>
      <c r="D1042" s="3" t="s">
        <v>21</v>
      </c>
      <c r="E1042" s="3" t="s">
        <v>32</v>
      </c>
      <c r="F1042" s="3" t="s">
        <v>39</v>
      </c>
      <c r="G1042" s="4">
        <v>42656</v>
      </c>
      <c r="H1042" s="3">
        <v>1080</v>
      </c>
      <c r="I1042" s="5">
        <v>568</v>
      </c>
      <c r="J1042" s="5">
        <f t="shared" si="16"/>
        <v>613440</v>
      </c>
      <c r="M1042"/>
    </row>
    <row r="1043" spans="1:13" ht="30" customHeight="1" x14ac:dyDescent="0.75">
      <c r="A1043" s="2">
        <v>1042</v>
      </c>
      <c r="B1043" s="3" t="s">
        <v>25</v>
      </c>
      <c r="C1043" s="3" t="s">
        <v>12</v>
      </c>
      <c r="D1043" s="3" t="s">
        <v>18</v>
      </c>
      <c r="E1043" s="3" t="s">
        <v>32</v>
      </c>
      <c r="F1043" s="3" t="s">
        <v>35</v>
      </c>
      <c r="G1043" s="4">
        <v>42656</v>
      </c>
      <c r="H1043" s="3">
        <v>100</v>
      </c>
      <c r="I1043" s="5">
        <v>879</v>
      </c>
      <c r="J1043" s="5">
        <f t="shared" si="16"/>
        <v>87900</v>
      </c>
      <c r="M1043"/>
    </row>
    <row r="1044" spans="1:13" ht="30" customHeight="1" x14ac:dyDescent="0.75">
      <c r="A1044" s="2">
        <v>1043</v>
      </c>
      <c r="B1044" s="3" t="s">
        <v>24</v>
      </c>
      <c r="C1044" s="3" t="s">
        <v>13</v>
      </c>
      <c r="D1044" s="3" t="s">
        <v>20</v>
      </c>
      <c r="E1044" s="3" t="s">
        <v>34</v>
      </c>
      <c r="F1044" s="3" t="s">
        <v>39</v>
      </c>
      <c r="G1044" s="4">
        <v>42657</v>
      </c>
      <c r="H1044" s="3">
        <v>54</v>
      </c>
      <c r="I1044" s="5">
        <v>1496</v>
      </c>
      <c r="J1044" s="5">
        <f t="shared" si="16"/>
        <v>80784</v>
      </c>
      <c r="M1044"/>
    </row>
    <row r="1045" spans="1:13" ht="30" customHeight="1" x14ac:dyDescent="0.75">
      <c r="A1045" s="2">
        <v>1044</v>
      </c>
      <c r="B1045" s="3" t="s">
        <v>27</v>
      </c>
      <c r="C1045" s="3" t="s">
        <v>9</v>
      </c>
      <c r="D1045" s="3" t="s">
        <v>19</v>
      </c>
      <c r="E1045" s="3" t="s">
        <v>32</v>
      </c>
      <c r="F1045" s="3" t="s">
        <v>36</v>
      </c>
      <c r="G1045" s="4">
        <v>42658</v>
      </c>
      <c r="H1045" s="3">
        <v>125</v>
      </c>
      <c r="I1045" s="5">
        <v>456</v>
      </c>
      <c r="J1045" s="5">
        <f t="shared" si="16"/>
        <v>57000</v>
      </c>
      <c r="M1045"/>
    </row>
    <row r="1046" spans="1:13" ht="30" customHeight="1" x14ac:dyDescent="0.75">
      <c r="A1046" s="2">
        <v>1045</v>
      </c>
      <c r="B1046" s="3" t="s">
        <v>27</v>
      </c>
      <c r="C1046" s="3" t="s">
        <v>9</v>
      </c>
      <c r="D1046" s="3" t="s">
        <v>17</v>
      </c>
      <c r="E1046" s="3" t="s">
        <v>33</v>
      </c>
      <c r="F1046" s="3" t="s">
        <v>37</v>
      </c>
      <c r="G1046" s="4">
        <v>42658</v>
      </c>
      <c r="H1046" s="3">
        <v>5</v>
      </c>
      <c r="I1046" s="5">
        <v>706</v>
      </c>
      <c r="J1046" s="5">
        <f t="shared" si="16"/>
        <v>3530</v>
      </c>
      <c r="M1046"/>
    </row>
    <row r="1047" spans="1:13" ht="30" customHeight="1" x14ac:dyDescent="0.75">
      <c r="A1047" s="2">
        <v>1046</v>
      </c>
      <c r="B1047" s="3" t="s">
        <v>30</v>
      </c>
      <c r="C1047" s="3" t="s">
        <v>9</v>
      </c>
      <c r="D1047" s="3" t="s">
        <v>21</v>
      </c>
      <c r="E1047" s="3" t="s">
        <v>34</v>
      </c>
      <c r="F1047" s="3" t="s">
        <v>37</v>
      </c>
      <c r="G1047" s="4">
        <v>42658</v>
      </c>
      <c r="H1047" s="3">
        <v>120</v>
      </c>
      <c r="I1047" s="5">
        <v>905</v>
      </c>
      <c r="J1047" s="5">
        <f t="shared" si="16"/>
        <v>108600</v>
      </c>
      <c r="M1047"/>
    </row>
    <row r="1048" spans="1:13" ht="30" customHeight="1" x14ac:dyDescent="0.75">
      <c r="A1048" s="2">
        <v>1047</v>
      </c>
      <c r="B1048" s="3" t="s">
        <v>22</v>
      </c>
      <c r="C1048" s="3" t="s">
        <v>12</v>
      </c>
      <c r="D1048" s="3" t="s">
        <v>18</v>
      </c>
      <c r="E1048" s="3" t="s">
        <v>33</v>
      </c>
      <c r="F1048" s="3" t="s">
        <v>39</v>
      </c>
      <c r="G1048" s="4">
        <v>42659</v>
      </c>
      <c r="H1048" s="3">
        <v>36</v>
      </c>
      <c r="I1048" s="5">
        <v>1230</v>
      </c>
      <c r="J1048" s="5">
        <f t="shared" si="16"/>
        <v>44280</v>
      </c>
      <c r="M1048"/>
    </row>
    <row r="1049" spans="1:13" ht="30" customHeight="1" x14ac:dyDescent="0.75">
      <c r="A1049" s="2">
        <v>1048</v>
      </c>
      <c r="B1049" s="3" t="s">
        <v>22</v>
      </c>
      <c r="C1049" s="3" t="s">
        <v>10</v>
      </c>
      <c r="D1049" s="3" t="s">
        <v>18</v>
      </c>
      <c r="E1049" s="3" t="s">
        <v>34</v>
      </c>
      <c r="F1049" s="3" t="s">
        <v>35</v>
      </c>
      <c r="G1049" s="4">
        <v>42659</v>
      </c>
      <c r="H1049" s="3">
        <v>6</v>
      </c>
      <c r="I1049" s="5">
        <v>777</v>
      </c>
      <c r="J1049" s="5">
        <f t="shared" si="16"/>
        <v>4662</v>
      </c>
      <c r="M1049"/>
    </row>
    <row r="1050" spans="1:13" ht="30" customHeight="1" x14ac:dyDescent="0.75">
      <c r="A1050" s="2">
        <v>1049</v>
      </c>
      <c r="B1050" s="3" t="s">
        <v>25</v>
      </c>
      <c r="C1050" s="3" t="s">
        <v>11</v>
      </c>
      <c r="D1050" s="3" t="s">
        <v>17</v>
      </c>
      <c r="E1050" s="3" t="s">
        <v>32</v>
      </c>
      <c r="F1050" s="3" t="s">
        <v>35</v>
      </c>
      <c r="G1050" s="4">
        <v>42660</v>
      </c>
      <c r="H1050" s="3">
        <v>150</v>
      </c>
      <c r="I1050" s="5">
        <v>634</v>
      </c>
      <c r="J1050" s="5">
        <f t="shared" si="16"/>
        <v>95100</v>
      </c>
      <c r="M1050"/>
    </row>
    <row r="1051" spans="1:13" ht="30" customHeight="1" x14ac:dyDescent="0.75">
      <c r="A1051" s="2">
        <v>1050</v>
      </c>
      <c r="B1051" s="3" t="s">
        <v>22</v>
      </c>
      <c r="C1051" s="3" t="s">
        <v>11</v>
      </c>
      <c r="D1051" s="3" t="s">
        <v>17</v>
      </c>
      <c r="E1051" s="3" t="s">
        <v>32</v>
      </c>
      <c r="F1051" s="3" t="s">
        <v>37</v>
      </c>
      <c r="G1051" s="4">
        <v>42661</v>
      </c>
      <c r="H1051" s="3">
        <v>15</v>
      </c>
      <c r="I1051" s="5">
        <v>906</v>
      </c>
      <c r="J1051" s="5">
        <f t="shared" si="16"/>
        <v>13590</v>
      </c>
      <c r="M1051"/>
    </row>
    <row r="1052" spans="1:13" ht="30" customHeight="1" x14ac:dyDescent="0.75">
      <c r="A1052" s="2">
        <v>1051</v>
      </c>
      <c r="B1052" s="3" t="s">
        <v>27</v>
      </c>
      <c r="C1052" s="3" t="s">
        <v>13</v>
      </c>
      <c r="D1052" s="3" t="s">
        <v>20</v>
      </c>
      <c r="E1052" s="3" t="s">
        <v>32</v>
      </c>
      <c r="F1052" s="3" t="s">
        <v>37</v>
      </c>
      <c r="G1052" s="4">
        <v>42661</v>
      </c>
      <c r="H1052" s="3">
        <v>40</v>
      </c>
      <c r="I1052" s="5">
        <v>688</v>
      </c>
      <c r="J1052" s="5">
        <f t="shared" si="16"/>
        <v>27520</v>
      </c>
      <c r="M1052"/>
    </row>
    <row r="1053" spans="1:13" ht="30" customHeight="1" x14ac:dyDescent="0.75">
      <c r="A1053" s="2">
        <v>1052</v>
      </c>
      <c r="B1053" s="3" t="s">
        <v>27</v>
      </c>
      <c r="C1053" s="3" t="s">
        <v>12</v>
      </c>
      <c r="D1053" s="3" t="s">
        <v>17</v>
      </c>
      <c r="E1053" s="3" t="s">
        <v>33</v>
      </c>
      <c r="F1053" s="3" t="s">
        <v>36</v>
      </c>
      <c r="G1053" s="4">
        <v>42662</v>
      </c>
      <c r="H1053" s="3">
        <v>40</v>
      </c>
      <c r="I1053" s="5">
        <v>865</v>
      </c>
      <c r="J1053" s="5">
        <f t="shared" si="16"/>
        <v>34600</v>
      </c>
      <c r="M1053"/>
    </row>
    <row r="1054" spans="1:13" ht="30" customHeight="1" x14ac:dyDescent="0.75">
      <c r="A1054" s="2">
        <v>1053</v>
      </c>
      <c r="B1054" s="3" t="s">
        <v>24</v>
      </c>
      <c r="C1054" s="3" t="s">
        <v>12</v>
      </c>
      <c r="D1054" s="3" t="s">
        <v>21</v>
      </c>
      <c r="E1054" s="3" t="s">
        <v>34</v>
      </c>
      <c r="F1054" s="3" t="s">
        <v>36</v>
      </c>
      <c r="G1054" s="4">
        <v>42662</v>
      </c>
      <c r="H1054" s="3">
        <v>640</v>
      </c>
      <c r="I1054" s="5">
        <v>1005</v>
      </c>
      <c r="J1054" s="5">
        <f t="shared" si="16"/>
        <v>643200</v>
      </c>
      <c r="M1054"/>
    </row>
    <row r="1055" spans="1:13" ht="30" customHeight="1" x14ac:dyDescent="0.75">
      <c r="A1055" s="2">
        <v>1054</v>
      </c>
      <c r="B1055" s="3" t="s">
        <v>29</v>
      </c>
      <c r="C1055" s="3" t="s">
        <v>15</v>
      </c>
      <c r="D1055" s="3" t="s">
        <v>21</v>
      </c>
      <c r="E1055" s="3" t="s">
        <v>33</v>
      </c>
      <c r="F1055" s="3" t="s">
        <v>36</v>
      </c>
      <c r="G1055" s="4">
        <v>42662</v>
      </c>
      <c r="H1055" s="3">
        <v>100</v>
      </c>
      <c r="I1055" s="5">
        <v>821</v>
      </c>
      <c r="J1055" s="5">
        <f t="shared" si="16"/>
        <v>82100</v>
      </c>
      <c r="M1055"/>
    </row>
    <row r="1056" spans="1:13" ht="30" customHeight="1" x14ac:dyDescent="0.75">
      <c r="A1056" s="2">
        <v>1055</v>
      </c>
      <c r="B1056" s="3" t="s">
        <v>23</v>
      </c>
      <c r="C1056" s="3" t="s">
        <v>15</v>
      </c>
      <c r="D1056" s="3" t="s">
        <v>17</v>
      </c>
      <c r="E1056" s="3" t="s">
        <v>32</v>
      </c>
      <c r="F1056" s="3" t="s">
        <v>38</v>
      </c>
      <c r="G1056" s="4">
        <v>42664</v>
      </c>
      <c r="H1056" s="3">
        <v>300</v>
      </c>
      <c r="I1056" s="5">
        <v>423</v>
      </c>
      <c r="J1056" s="5">
        <f t="shared" si="16"/>
        <v>126900</v>
      </c>
      <c r="M1056"/>
    </row>
    <row r="1057" spans="1:13" ht="30" customHeight="1" x14ac:dyDescent="0.75">
      <c r="A1057" s="2">
        <v>1056</v>
      </c>
      <c r="B1057" s="3" t="s">
        <v>22</v>
      </c>
      <c r="C1057" s="3" t="s">
        <v>9</v>
      </c>
      <c r="D1057" s="3" t="s">
        <v>18</v>
      </c>
      <c r="E1057" s="3" t="s">
        <v>32</v>
      </c>
      <c r="F1057" s="3" t="s">
        <v>38</v>
      </c>
      <c r="G1057" s="4">
        <v>42664</v>
      </c>
      <c r="H1057" s="3">
        <v>200</v>
      </c>
      <c r="I1057" s="5">
        <v>817</v>
      </c>
      <c r="J1057" s="5">
        <f t="shared" si="16"/>
        <v>163400</v>
      </c>
      <c r="M1057"/>
    </row>
    <row r="1058" spans="1:13" ht="30" customHeight="1" x14ac:dyDescent="0.75">
      <c r="A1058" s="2">
        <v>1057</v>
      </c>
      <c r="B1058" s="3" t="s">
        <v>26</v>
      </c>
      <c r="C1058" s="3" t="s">
        <v>14</v>
      </c>
      <c r="D1058" s="3" t="s">
        <v>19</v>
      </c>
      <c r="E1058" s="3" t="s">
        <v>34</v>
      </c>
      <c r="F1058" s="3" t="s">
        <v>35</v>
      </c>
      <c r="G1058" s="4">
        <v>42665</v>
      </c>
      <c r="H1058" s="3">
        <v>12</v>
      </c>
      <c r="I1058" s="5">
        <v>991</v>
      </c>
      <c r="J1058" s="5">
        <f t="shared" si="16"/>
        <v>11892</v>
      </c>
      <c r="M1058"/>
    </row>
    <row r="1059" spans="1:13" ht="30" customHeight="1" x14ac:dyDescent="0.75">
      <c r="A1059" s="2">
        <v>1058</v>
      </c>
      <c r="B1059" s="3" t="s">
        <v>28</v>
      </c>
      <c r="C1059" s="3" t="s">
        <v>9</v>
      </c>
      <c r="D1059" s="3" t="s">
        <v>21</v>
      </c>
      <c r="E1059" s="3" t="s">
        <v>32</v>
      </c>
      <c r="F1059" s="3" t="s">
        <v>36</v>
      </c>
      <c r="G1059" s="4">
        <v>42668</v>
      </c>
      <c r="H1059" s="3">
        <v>3500</v>
      </c>
      <c r="I1059" s="5">
        <v>728</v>
      </c>
      <c r="J1059" s="5">
        <f t="shared" si="16"/>
        <v>2548000</v>
      </c>
      <c r="M1059"/>
    </row>
    <row r="1060" spans="1:13" ht="30" customHeight="1" x14ac:dyDescent="0.75">
      <c r="A1060" s="2">
        <v>1059</v>
      </c>
      <c r="B1060" s="3" t="s">
        <v>28</v>
      </c>
      <c r="C1060" s="3" t="s">
        <v>14</v>
      </c>
      <c r="D1060" s="3" t="s">
        <v>18</v>
      </c>
      <c r="E1060" s="3" t="s">
        <v>32</v>
      </c>
      <c r="F1060" s="3" t="s">
        <v>35</v>
      </c>
      <c r="G1060" s="4">
        <v>42669</v>
      </c>
      <c r="H1060" s="3">
        <v>75</v>
      </c>
      <c r="I1060" s="5">
        <v>1397</v>
      </c>
      <c r="J1060" s="5">
        <f t="shared" si="16"/>
        <v>104775</v>
      </c>
      <c r="M1060"/>
    </row>
    <row r="1061" spans="1:13" ht="30" customHeight="1" x14ac:dyDescent="0.75">
      <c r="A1061" s="2">
        <v>1060</v>
      </c>
      <c r="B1061" s="3" t="s">
        <v>29</v>
      </c>
      <c r="C1061" s="3" t="s">
        <v>16</v>
      </c>
      <c r="D1061" s="3" t="s">
        <v>18</v>
      </c>
      <c r="E1061" s="3" t="s">
        <v>33</v>
      </c>
      <c r="F1061" s="3" t="s">
        <v>38</v>
      </c>
      <c r="G1061" s="4">
        <v>42669</v>
      </c>
      <c r="H1061" s="3">
        <v>40</v>
      </c>
      <c r="I1061" s="5">
        <v>974</v>
      </c>
      <c r="J1061" s="5">
        <f t="shared" si="16"/>
        <v>38960</v>
      </c>
      <c r="M1061"/>
    </row>
    <row r="1062" spans="1:13" ht="30" customHeight="1" x14ac:dyDescent="0.75">
      <c r="A1062" s="2">
        <v>1061</v>
      </c>
      <c r="B1062" s="3" t="s">
        <v>26</v>
      </c>
      <c r="C1062" s="3" t="s">
        <v>12</v>
      </c>
      <c r="D1062" s="3" t="s">
        <v>19</v>
      </c>
      <c r="E1062" s="3" t="s">
        <v>33</v>
      </c>
      <c r="F1062" s="3" t="s">
        <v>35</v>
      </c>
      <c r="G1062" s="4">
        <v>42669</v>
      </c>
      <c r="H1062" s="3">
        <v>24</v>
      </c>
      <c r="I1062" s="5">
        <v>968</v>
      </c>
      <c r="J1062" s="5">
        <f t="shared" si="16"/>
        <v>23232</v>
      </c>
      <c r="M1062"/>
    </row>
    <row r="1063" spans="1:13" ht="30" customHeight="1" x14ac:dyDescent="0.75">
      <c r="A1063" s="2">
        <v>1062</v>
      </c>
      <c r="B1063" s="3" t="s">
        <v>26</v>
      </c>
      <c r="C1063" s="3" t="s">
        <v>16</v>
      </c>
      <c r="D1063" s="3" t="s">
        <v>17</v>
      </c>
      <c r="E1063" s="3" t="s">
        <v>33</v>
      </c>
      <c r="F1063" s="3" t="s">
        <v>37</v>
      </c>
      <c r="G1063" s="4">
        <v>42670</v>
      </c>
      <c r="H1063" s="3">
        <v>18</v>
      </c>
      <c r="I1063" s="5">
        <v>378</v>
      </c>
      <c r="J1063" s="5">
        <f t="shared" si="16"/>
        <v>6804</v>
      </c>
      <c r="M1063"/>
    </row>
    <row r="1064" spans="1:13" ht="30" customHeight="1" x14ac:dyDescent="0.75">
      <c r="A1064" s="2">
        <v>1063</v>
      </c>
      <c r="B1064" s="3" t="s">
        <v>27</v>
      </c>
      <c r="C1064" s="3" t="s">
        <v>15</v>
      </c>
      <c r="D1064" s="3" t="s">
        <v>19</v>
      </c>
      <c r="E1064" s="3" t="s">
        <v>34</v>
      </c>
      <c r="F1064" s="3" t="s">
        <v>35</v>
      </c>
      <c r="G1064" s="4">
        <v>42671</v>
      </c>
      <c r="H1064" s="3">
        <v>5</v>
      </c>
      <c r="I1064" s="5">
        <v>1363</v>
      </c>
      <c r="J1064" s="5">
        <f t="shared" si="16"/>
        <v>6815</v>
      </c>
      <c r="M1064"/>
    </row>
    <row r="1065" spans="1:13" ht="30" customHeight="1" x14ac:dyDescent="0.75">
      <c r="A1065" s="2">
        <v>1064</v>
      </c>
      <c r="B1065" s="3" t="s">
        <v>30</v>
      </c>
      <c r="C1065" s="3" t="s">
        <v>9</v>
      </c>
      <c r="D1065" s="3" t="s">
        <v>21</v>
      </c>
      <c r="E1065" s="3" t="s">
        <v>34</v>
      </c>
      <c r="F1065" s="3" t="s">
        <v>35</v>
      </c>
      <c r="G1065" s="4">
        <v>42672</v>
      </c>
      <c r="H1065" s="3">
        <v>84</v>
      </c>
      <c r="I1065" s="5">
        <v>435</v>
      </c>
      <c r="J1065" s="5">
        <f t="shared" si="16"/>
        <v>36540</v>
      </c>
      <c r="M1065"/>
    </row>
    <row r="1066" spans="1:13" ht="30" customHeight="1" x14ac:dyDescent="0.75">
      <c r="A1066" s="2">
        <v>1065</v>
      </c>
      <c r="B1066" s="3" t="s">
        <v>26</v>
      </c>
      <c r="C1066" s="3" t="s">
        <v>14</v>
      </c>
      <c r="D1066" s="3" t="s">
        <v>17</v>
      </c>
      <c r="E1066" s="3" t="s">
        <v>32</v>
      </c>
      <c r="F1066" s="3" t="s">
        <v>38</v>
      </c>
      <c r="G1066" s="4">
        <v>42672</v>
      </c>
      <c r="H1066" s="3">
        <v>900</v>
      </c>
      <c r="I1066" s="5">
        <v>811</v>
      </c>
      <c r="J1066" s="5">
        <f t="shared" si="16"/>
        <v>729900</v>
      </c>
      <c r="M1066"/>
    </row>
    <row r="1067" spans="1:13" ht="30" customHeight="1" x14ac:dyDescent="0.75">
      <c r="A1067" s="2">
        <v>1066</v>
      </c>
      <c r="B1067" s="3" t="s">
        <v>26</v>
      </c>
      <c r="C1067" s="3" t="s">
        <v>10</v>
      </c>
      <c r="D1067" s="3" t="s">
        <v>21</v>
      </c>
      <c r="E1067" s="3" t="s">
        <v>34</v>
      </c>
      <c r="F1067" s="3" t="s">
        <v>35</v>
      </c>
      <c r="G1067" s="4">
        <v>42673</v>
      </c>
      <c r="H1067" s="3">
        <v>32</v>
      </c>
      <c r="I1067" s="5">
        <v>464</v>
      </c>
      <c r="J1067" s="5">
        <f t="shared" si="16"/>
        <v>14848</v>
      </c>
      <c r="M1067"/>
    </row>
    <row r="1068" spans="1:13" ht="30" customHeight="1" x14ac:dyDescent="0.75">
      <c r="A1068" s="2">
        <v>1067</v>
      </c>
      <c r="B1068" s="3" t="s">
        <v>29</v>
      </c>
      <c r="C1068" s="3" t="s">
        <v>9</v>
      </c>
      <c r="D1068" s="3" t="s">
        <v>17</v>
      </c>
      <c r="E1068" s="3" t="s">
        <v>33</v>
      </c>
      <c r="F1068" s="3" t="s">
        <v>38</v>
      </c>
      <c r="G1068" s="4">
        <v>42674</v>
      </c>
      <c r="H1068" s="3">
        <v>45</v>
      </c>
      <c r="I1068" s="5">
        <v>1390</v>
      </c>
      <c r="J1068" s="5">
        <f t="shared" si="16"/>
        <v>62550</v>
      </c>
      <c r="M1068"/>
    </row>
    <row r="1069" spans="1:13" ht="30" customHeight="1" x14ac:dyDescent="0.75">
      <c r="A1069" s="2">
        <v>1068</v>
      </c>
      <c r="B1069" s="3" t="s">
        <v>26</v>
      </c>
      <c r="C1069" s="3" t="s">
        <v>10</v>
      </c>
      <c r="D1069" s="3" t="s">
        <v>19</v>
      </c>
      <c r="E1069" s="3" t="s">
        <v>33</v>
      </c>
      <c r="F1069" s="3" t="s">
        <v>39</v>
      </c>
      <c r="G1069" s="4">
        <v>42675</v>
      </c>
      <c r="H1069" s="3">
        <v>60</v>
      </c>
      <c r="I1069" s="5">
        <v>1242</v>
      </c>
      <c r="J1069" s="5">
        <f t="shared" si="16"/>
        <v>74520</v>
      </c>
      <c r="M1069"/>
    </row>
    <row r="1070" spans="1:13" ht="30" customHeight="1" x14ac:dyDescent="0.75">
      <c r="A1070" s="2">
        <v>1069</v>
      </c>
      <c r="B1070" s="3" t="s">
        <v>6</v>
      </c>
      <c r="C1070" s="3" t="s">
        <v>16</v>
      </c>
      <c r="D1070" s="3" t="s">
        <v>18</v>
      </c>
      <c r="E1070" s="3" t="s">
        <v>32</v>
      </c>
      <c r="F1070" s="3" t="s">
        <v>39</v>
      </c>
      <c r="G1070" s="4">
        <v>42675</v>
      </c>
      <c r="H1070" s="3">
        <v>360</v>
      </c>
      <c r="I1070" s="5">
        <v>453</v>
      </c>
      <c r="J1070" s="5">
        <f t="shared" si="16"/>
        <v>163080</v>
      </c>
      <c r="M1070"/>
    </row>
    <row r="1071" spans="1:13" ht="30" customHeight="1" x14ac:dyDescent="0.75">
      <c r="A1071" s="2">
        <v>1070</v>
      </c>
      <c r="B1071" s="3" t="s">
        <v>28</v>
      </c>
      <c r="C1071" s="3" t="s">
        <v>11</v>
      </c>
      <c r="D1071" s="3" t="s">
        <v>19</v>
      </c>
      <c r="E1071" s="3" t="s">
        <v>33</v>
      </c>
      <c r="F1071" s="3" t="s">
        <v>39</v>
      </c>
      <c r="G1071" s="4">
        <v>42676</v>
      </c>
      <c r="H1071" s="3">
        <v>405</v>
      </c>
      <c r="I1071" s="5">
        <v>773</v>
      </c>
      <c r="J1071" s="5">
        <f t="shared" si="16"/>
        <v>313065</v>
      </c>
      <c r="M1071"/>
    </row>
    <row r="1072" spans="1:13" ht="30" customHeight="1" x14ac:dyDescent="0.75">
      <c r="A1072" s="2">
        <v>1071</v>
      </c>
      <c r="B1072" s="3" t="s">
        <v>23</v>
      </c>
      <c r="C1072" s="3" t="s">
        <v>10</v>
      </c>
      <c r="D1072" s="3" t="s">
        <v>21</v>
      </c>
      <c r="E1072" s="3" t="s">
        <v>33</v>
      </c>
      <c r="F1072" s="3" t="s">
        <v>38</v>
      </c>
      <c r="G1072" s="4">
        <v>42677</v>
      </c>
      <c r="H1072" s="3">
        <v>1200</v>
      </c>
      <c r="I1072" s="5">
        <v>760</v>
      </c>
      <c r="J1072" s="5">
        <f t="shared" si="16"/>
        <v>912000</v>
      </c>
      <c r="M1072"/>
    </row>
    <row r="1073" spans="1:13" ht="30" customHeight="1" x14ac:dyDescent="0.75">
      <c r="A1073" s="2">
        <v>1072</v>
      </c>
      <c r="B1073" s="3" t="s">
        <v>29</v>
      </c>
      <c r="C1073" s="3" t="s">
        <v>13</v>
      </c>
      <c r="D1073" s="3" t="s">
        <v>21</v>
      </c>
      <c r="E1073" s="3" t="s">
        <v>33</v>
      </c>
      <c r="F1073" s="3" t="s">
        <v>38</v>
      </c>
      <c r="G1073" s="4">
        <v>42677</v>
      </c>
      <c r="H1073" s="3">
        <v>20</v>
      </c>
      <c r="I1073" s="5">
        <v>1189</v>
      </c>
      <c r="J1073" s="5">
        <f t="shared" si="16"/>
        <v>23780</v>
      </c>
      <c r="M1073"/>
    </row>
    <row r="1074" spans="1:13" ht="30" customHeight="1" x14ac:dyDescent="0.75">
      <c r="A1074" s="2">
        <v>1073</v>
      </c>
      <c r="B1074" s="3" t="s">
        <v>29</v>
      </c>
      <c r="C1074" s="3" t="s">
        <v>10</v>
      </c>
      <c r="D1074" s="3" t="s">
        <v>21</v>
      </c>
      <c r="E1074" s="3" t="s">
        <v>33</v>
      </c>
      <c r="F1074" s="3" t="s">
        <v>37</v>
      </c>
      <c r="G1074" s="4">
        <v>42678</v>
      </c>
      <c r="H1074" s="3">
        <v>56</v>
      </c>
      <c r="I1074" s="5">
        <v>1447</v>
      </c>
      <c r="J1074" s="5">
        <f t="shared" si="16"/>
        <v>81032</v>
      </c>
      <c r="M1074"/>
    </row>
    <row r="1075" spans="1:13" ht="30" customHeight="1" x14ac:dyDescent="0.75">
      <c r="A1075" s="2">
        <v>1074</v>
      </c>
      <c r="B1075" s="3" t="s">
        <v>6</v>
      </c>
      <c r="C1075" s="3" t="s">
        <v>9</v>
      </c>
      <c r="D1075" s="3" t="s">
        <v>20</v>
      </c>
      <c r="E1075" s="3" t="s">
        <v>33</v>
      </c>
      <c r="F1075" s="3" t="s">
        <v>35</v>
      </c>
      <c r="G1075" s="4">
        <v>42679</v>
      </c>
      <c r="H1075" s="3">
        <v>12</v>
      </c>
      <c r="I1075" s="5">
        <v>604</v>
      </c>
      <c r="J1075" s="5">
        <f t="shared" si="16"/>
        <v>7248</v>
      </c>
      <c r="M1075"/>
    </row>
    <row r="1076" spans="1:13" ht="30" customHeight="1" x14ac:dyDescent="0.75">
      <c r="A1076" s="2">
        <v>1075</v>
      </c>
      <c r="B1076" s="3" t="s">
        <v>26</v>
      </c>
      <c r="C1076" s="3" t="s">
        <v>12</v>
      </c>
      <c r="D1076" s="3" t="s">
        <v>19</v>
      </c>
      <c r="E1076" s="3" t="s">
        <v>33</v>
      </c>
      <c r="F1076" s="3" t="s">
        <v>39</v>
      </c>
      <c r="G1076" s="4">
        <v>42679</v>
      </c>
      <c r="H1076" s="3">
        <v>48</v>
      </c>
      <c r="I1076" s="5">
        <v>867</v>
      </c>
      <c r="J1076" s="5">
        <f t="shared" si="16"/>
        <v>41616</v>
      </c>
      <c r="M1076"/>
    </row>
    <row r="1077" spans="1:13" ht="30" customHeight="1" x14ac:dyDescent="0.75">
      <c r="A1077" s="2">
        <v>1076</v>
      </c>
      <c r="B1077" s="3" t="s">
        <v>28</v>
      </c>
      <c r="C1077" s="3" t="s">
        <v>11</v>
      </c>
      <c r="D1077" s="3" t="s">
        <v>19</v>
      </c>
      <c r="E1077" s="3" t="s">
        <v>33</v>
      </c>
      <c r="F1077" s="3" t="s">
        <v>38</v>
      </c>
      <c r="G1077" s="4">
        <v>42680</v>
      </c>
      <c r="H1077" s="3">
        <v>675</v>
      </c>
      <c r="I1077" s="5">
        <v>574</v>
      </c>
      <c r="J1077" s="5">
        <f t="shared" si="16"/>
        <v>387450</v>
      </c>
      <c r="M1077"/>
    </row>
    <row r="1078" spans="1:13" ht="30" customHeight="1" x14ac:dyDescent="0.75">
      <c r="A1078" s="2">
        <v>1077</v>
      </c>
      <c r="B1078" s="3" t="s">
        <v>29</v>
      </c>
      <c r="C1078" s="3" t="s">
        <v>9</v>
      </c>
      <c r="D1078" s="3" t="s">
        <v>20</v>
      </c>
      <c r="E1078" s="3" t="s">
        <v>33</v>
      </c>
      <c r="F1078" s="3" t="s">
        <v>37</v>
      </c>
      <c r="G1078" s="4">
        <v>42680</v>
      </c>
      <c r="H1078" s="3">
        <v>8</v>
      </c>
      <c r="I1078" s="5">
        <v>444</v>
      </c>
      <c r="J1078" s="5">
        <f t="shared" si="16"/>
        <v>3552</v>
      </c>
      <c r="M1078"/>
    </row>
    <row r="1079" spans="1:13" ht="30" customHeight="1" x14ac:dyDescent="0.75">
      <c r="A1079" s="2">
        <v>1078</v>
      </c>
      <c r="B1079" s="3" t="s">
        <v>26</v>
      </c>
      <c r="C1079" s="3" t="s">
        <v>9</v>
      </c>
      <c r="D1079" s="3" t="s">
        <v>20</v>
      </c>
      <c r="E1079" s="3" t="s">
        <v>34</v>
      </c>
      <c r="F1079" s="3" t="s">
        <v>38</v>
      </c>
      <c r="G1079" s="4">
        <v>42680</v>
      </c>
      <c r="H1079" s="3">
        <v>30</v>
      </c>
      <c r="I1079" s="5">
        <v>445</v>
      </c>
      <c r="J1079" s="5">
        <f t="shared" si="16"/>
        <v>13350</v>
      </c>
      <c r="M1079"/>
    </row>
    <row r="1080" spans="1:13" ht="30" customHeight="1" x14ac:dyDescent="0.75">
      <c r="A1080" s="2">
        <v>1079</v>
      </c>
      <c r="B1080" s="3" t="s">
        <v>23</v>
      </c>
      <c r="C1080" s="3" t="s">
        <v>9</v>
      </c>
      <c r="D1080" s="3" t="s">
        <v>17</v>
      </c>
      <c r="E1080" s="3" t="s">
        <v>32</v>
      </c>
      <c r="F1080" s="3" t="s">
        <v>36</v>
      </c>
      <c r="G1080" s="4">
        <v>42681</v>
      </c>
      <c r="H1080" s="3">
        <v>450</v>
      </c>
      <c r="I1080" s="5">
        <v>303</v>
      </c>
      <c r="J1080" s="5">
        <f t="shared" si="16"/>
        <v>136350</v>
      </c>
      <c r="M1080"/>
    </row>
    <row r="1081" spans="1:13" ht="30" customHeight="1" x14ac:dyDescent="0.75">
      <c r="A1081" s="2">
        <v>1080</v>
      </c>
      <c r="B1081" s="3" t="s">
        <v>6</v>
      </c>
      <c r="C1081" s="3" t="s">
        <v>13</v>
      </c>
      <c r="D1081" s="3" t="s">
        <v>18</v>
      </c>
      <c r="E1081" s="3" t="s">
        <v>33</v>
      </c>
      <c r="F1081" s="3" t="s">
        <v>38</v>
      </c>
      <c r="G1081" s="4">
        <v>42684</v>
      </c>
      <c r="H1081" s="3">
        <v>135</v>
      </c>
      <c r="I1081" s="5">
        <v>1478</v>
      </c>
      <c r="J1081" s="5">
        <f t="shared" si="16"/>
        <v>199530</v>
      </c>
      <c r="M1081"/>
    </row>
    <row r="1082" spans="1:13" ht="30" customHeight="1" x14ac:dyDescent="0.75">
      <c r="A1082" s="2">
        <v>1081</v>
      </c>
      <c r="B1082" s="3" t="s">
        <v>30</v>
      </c>
      <c r="C1082" s="3" t="s">
        <v>14</v>
      </c>
      <c r="D1082" s="3" t="s">
        <v>17</v>
      </c>
      <c r="E1082" s="3" t="s">
        <v>34</v>
      </c>
      <c r="F1082" s="3" t="s">
        <v>38</v>
      </c>
      <c r="G1082" s="4">
        <v>42684</v>
      </c>
      <c r="H1082" s="3">
        <v>180</v>
      </c>
      <c r="I1082" s="5">
        <v>820</v>
      </c>
      <c r="J1082" s="5">
        <f t="shared" si="16"/>
        <v>147600</v>
      </c>
      <c r="M1082"/>
    </row>
    <row r="1083" spans="1:13" ht="30" customHeight="1" x14ac:dyDescent="0.75">
      <c r="A1083" s="2">
        <v>1082</v>
      </c>
      <c r="B1083" s="3" t="s">
        <v>27</v>
      </c>
      <c r="C1083" s="3" t="s">
        <v>15</v>
      </c>
      <c r="D1083" s="3" t="s">
        <v>20</v>
      </c>
      <c r="E1083" s="3" t="s">
        <v>34</v>
      </c>
      <c r="F1083" s="3" t="s">
        <v>35</v>
      </c>
      <c r="G1083" s="4">
        <v>42685</v>
      </c>
      <c r="H1083" s="3">
        <v>2</v>
      </c>
      <c r="I1083" s="5">
        <v>1439</v>
      </c>
      <c r="J1083" s="5">
        <f t="shared" si="16"/>
        <v>2878</v>
      </c>
      <c r="M1083"/>
    </row>
    <row r="1084" spans="1:13" ht="30" customHeight="1" x14ac:dyDescent="0.75">
      <c r="A1084" s="2">
        <v>1083</v>
      </c>
      <c r="B1084" s="3" t="s">
        <v>24</v>
      </c>
      <c r="C1084" s="3" t="s">
        <v>14</v>
      </c>
      <c r="D1084" s="3" t="s">
        <v>20</v>
      </c>
      <c r="E1084" s="3" t="s">
        <v>32</v>
      </c>
      <c r="F1084" s="3" t="s">
        <v>39</v>
      </c>
      <c r="G1084" s="4">
        <v>42686</v>
      </c>
      <c r="H1084" s="3">
        <v>540</v>
      </c>
      <c r="I1084" s="5">
        <v>1085</v>
      </c>
      <c r="J1084" s="5">
        <f t="shared" si="16"/>
        <v>585900</v>
      </c>
      <c r="M1084"/>
    </row>
    <row r="1085" spans="1:13" ht="30" customHeight="1" x14ac:dyDescent="0.75">
      <c r="A1085" s="2">
        <v>1084</v>
      </c>
      <c r="B1085" s="3" t="s">
        <v>26</v>
      </c>
      <c r="C1085" s="3" t="s">
        <v>15</v>
      </c>
      <c r="D1085" s="3" t="s">
        <v>17</v>
      </c>
      <c r="E1085" s="3" t="s">
        <v>34</v>
      </c>
      <c r="F1085" s="3" t="s">
        <v>37</v>
      </c>
      <c r="G1085" s="4">
        <v>42686</v>
      </c>
      <c r="H1085" s="3">
        <v>8</v>
      </c>
      <c r="I1085" s="5">
        <v>1368</v>
      </c>
      <c r="J1085" s="5">
        <f t="shared" si="16"/>
        <v>10944</v>
      </c>
      <c r="M1085"/>
    </row>
    <row r="1086" spans="1:13" ht="30" customHeight="1" x14ac:dyDescent="0.75">
      <c r="A1086" s="2">
        <v>1085</v>
      </c>
      <c r="B1086" s="3" t="s">
        <v>24</v>
      </c>
      <c r="C1086" s="3" t="s">
        <v>14</v>
      </c>
      <c r="D1086" s="3" t="s">
        <v>21</v>
      </c>
      <c r="E1086" s="3" t="s">
        <v>33</v>
      </c>
      <c r="F1086" s="3" t="s">
        <v>39</v>
      </c>
      <c r="G1086" s="4">
        <v>42687</v>
      </c>
      <c r="H1086" s="3">
        <v>720</v>
      </c>
      <c r="I1086" s="5">
        <v>288</v>
      </c>
      <c r="J1086" s="5">
        <f t="shared" si="16"/>
        <v>207360</v>
      </c>
      <c r="M1086"/>
    </row>
    <row r="1087" spans="1:13" ht="30" customHeight="1" x14ac:dyDescent="0.75">
      <c r="A1087" s="2">
        <v>1086</v>
      </c>
      <c r="B1087" s="3" t="s">
        <v>24</v>
      </c>
      <c r="C1087" s="3" t="s">
        <v>14</v>
      </c>
      <c r="D1087" s="3" t="s">
        <v>21</v>
      </c>
      <c r="E1087" s="3" t="s">
        <v>33</v>
      </c>
      <c r="F1087" s="3" t="s">
        <v>39</v>
      </c>
      <c r="G1087" s="4">
        <v>42688</v>
      </c>
      <c r="H1087" s="3">
        <v>648</v>
      </c>
      <c r="I1087" s="5">
        <v>308</v>
      </c>
      <c r="J1087" s="5">
        <f t="shared" si="16"/>
        <v>199584</v>
      </c>
      <c r="M1087"/>
    </row>
    <row r="1088" spans="1:13" ht="30" customHeight="1" x14ac:dyDescent="0.75">
      <c r="A1088" s="2">
        <v>1087</v>
      </c>
      <c r="B1088" s="3" t="s">
        <v>6</v>
      </c>
      <c r="C1088" s="3" t="s">
        <v>13</v>
      </c>
      <c r="D1088" s="3" t="s">
        <v>21</v>
      </c>
      <c r="E1088" s="3" t="s">
        <v>34</v>
      </c>
      <c r="F1088" s="3" t="s">
        <v>35</v>
      </c>
      <c r="G1088" s="4">
        <v>42688</v>
      </c>
      <c r="H1088" s="3">
        <v>12</v>
      </c>
      <c r="I1088" s="5">
        <v>1234</v>
      </c>
      <c r="J1088" s="5">
        <f t="shared" si="16"/>
        <v>14808</v>
      </c>
      <c r="M1088"/>
    </row>
    <row r="1089" spans="1:13" ht="30" customHeight="1" x14ac:dyDescent="0.75">
      <c r="A1089" s="2">
        <v>1088</v>
      </c>
      <c r="B1089" s="3" t="s">
        <v>30</v>
      </c>
      <c r="C1089" s="3" t="s">
        <v>10</v>
      </c>
      <c r="D1089" s="3" t="s">
        <v>18</v>
      </c>
      <c r="E1089" s="3" t="s">
        <v>33</v>
      </c>
      <c r="F1089" s="3" t="s">
        <v>36</v>
      </c>
      <c r="G1089" s="4">
        <v>42688</v>
      </c>
      <c r="H1089" s="3">
        <v>240</v>
      </c>
      <c r="I1089" s="5">
        <v>669</v>
      </c>
      <c r="J1089" s="5">
        <f t="shared" si="16"/>
        <v>160560</v>
      </c>
      <c r="M1089"/>
    </row>
    <row r="1090" spans="1:13" ht="30" customHeight="1" x14ac:dyDescent="0.75">
      <c r="A1090" s="2">
        <v>1089</v>
      </c>
      <c r="B1090" s="3" t="s">
        <v>6</v>
      </c>
      <c r="C1090" s="3" t="s">
        <v>15</v>
      </c>
      <c r="D1090" s="3" t="s">
        <v>21</v>
      </c>
      <c r="E1090" s="3" t="s">
        <v>33</v>
      </c>
      <c r="F1090" s="3" t="s">
        <v>39</v>
      </c>
      <c r="G1090" s="4">
        <v>42689</v>
      </c>
      <c r="H1090" s="3">
        <v>36</v>
      </c>
      <c r="I1090" s="5">
        <v>1100</v>
      </c>
      <c r="J1090" s="5">
        <f t="shared" ref="J1090:J1153" si="17">H1090*I1090</f>
        <v>39600</v>
      </c>
      <c r="M1090"/>
    </row>
    <row r="1091" spans="1:13" ht="30" customHeight="1" x14ac:dyDescent="0.75">
      <c r="A1091" s="2">
        <v>1090</v>
      </c>
      <c r="B1091" s="3" t="s">
        <v>24</v>
      </c>
      <c r="C1091" s="3" t="s">
        <v>16</v>
      </c>
      <c r="D1091" s="3" t="s">
        <v>17</v>
      </c>
      <c r="E1091" s="3" t="s">
        <v>34</v>
      </c>
      <c r="F1091" s="3" t="s">
        <v>36</v>
      </c>
      <c r="G1091" s="4">
        <v>42689</v>
      </c>
      <c r="H1091" s="3">
        <v>10</v>
      </c>
      <c r="I1091" s="5">
        <v>1322</v>
      </c>
      <c r="J1091" s="5">
        <f t="shared" si="17"/>
        <v>13220</v>
      </c>
      <c r="M1091"/>
    </row>
    <row r="1092" spans="1:13" ht="30" customHeight="1" x14ac:dyDescent="0.75">
      <c r="A1092" s="2">
        <v>1091</v>
      </c>
      <c r="B1092" s="3" t="s">
        <v>26</v>
      </c>
      <c r="C1092" s="3" t="s">
        <v>10</v>
      </c>
      <c r="D1092" s="3" t="s">
        <v>17</v>
      </c>
      <c r="E1092" s="3" t="s">
        <v>32</v>
      </c>
      <c r="F1092" s="3" t="s">
        <v>37</v>
      </c>
      <c r="G1092" s="4">
        <v>42690</v>
      </c>
      <c r="H1092" s="3">
        <v>40</v>
      </c>
      <c r="I1092" s="5">
        <v>874</v>
      </c>
      <c r="J1092" s="5">
        <f t="shared" si="17"/>
        <v>34960</v>
      </c>
      <c r="M1092"/>
    </row>
    <row r="1093" spans="1:13" ht="30" customHeight="1" x14ac:dyDescent="0.75">
      <c r="A1093" s="2">
        <v>1092</v>
      </c>
      <c r="B1093" s="3" t="s">
        <v>24</v>
      </c>
      <c r="C1093" s="3" t="s">
        <v>11</v>
      </c>
      <c r="D1093" s="3" t="s">
        <v>19</v>
      </c>
      <c r="E1093" s="3" t="s">
        <v>33</v>
      </c>
      <c r="F1093" s="3" t="s">
        <v>38</v>
      </c>
      <c r="G1093" s="4">
        <v>42690</v>
      </c>
      <c r="H1093" s="3">
        <v>180</v>
      </c>
      <c r="I1093" s="5">
        <v>1006</v>
      </c>
      <c r="J1093" s="5">
        <f t="shared" si="17"/>
        <v>181080</v>
      </c>
      <c r="M1093"/>
    </row>
    <row r="1094" spans="1:13" ht="30" customHeight="1" x14ac:dyDescent="0.75">
      <c r="A1094" s="2">
        <v>1093</v>
      </c>
      <c r="B1094" s="3" t="s">
        <v>22</v>
      </c>
      <c r="C1094" s="3" t="s">
        <v>15</v>
      </c>
      <c r="D1094" s="3" t="s">
        <v>19</v>
      </c>
      <c r="E1094" s="3" t="s">
        <v>32</v>
      </c>
      <c r="F1094" s="3" t="s">
        <v>35</v>
      </c>
      <c r="G1094" s="4">
        <v>42691</v>
      </c>
      <c r="H1094" s="3">
        <v>50</v>
      </c>
      <c r="I1094" s="5">
        <v>1384</v>
      </c>
      <c r="J1094" s="5">
        <f t="shared" si="17"/>
        <v>69200</v>
      </c>
      <c r="M1094"/>
    </row>
    <row r="1095" spans="1:13" ht="30" customHeight="1" x14ac:dyDescent="0.75">
      <c r="A1095" s="2">
        <v>1094</v>
      </c>
      <c r="B1095" s="3" t="s">
        <v>23</v>
      </c>
      <c r="C1095" s="3" t="s">
        <v>12</v>
      </c>
      <c r="D1095" s="3" t="s">
        <v>21</v>
      </c>
      <c r="E1095" s="3" t="s">
        <v>34</v>
      </c>
      <c r="F1095" s="3" t="s">
        <v>37</v>
      </c>
      <c r="G1095" s="4">
        <v>42692</v>
      </c>
      <c r="H1095" s="3">
        <v>240</v>
      </c>
      <c r="I1095" s="5">
        <v>702</v>
      </c>
      <c r="J1095" s="5">
        <f t="shared" si="17"/>
        <v>168480</v>
      </c>
      <c r="M1095"/>
    </row>
    <row r="1096" spans="1:13" ht="30" customHeight="1" x14ac:dyDescent="0.75">
      <c r="A1096" s="2">
        <v>1095</v>
      </c>
      <c r="B1096" s="3" t="s">
        <v>27</v>
      </c>
      <c r="C1096" s="3" t="s">
        <v>10</v>
      </c>
      <c r="D1096" s="3" t="s">
        <v>19</v>
      </c>
      <c r="E1096" s="3" t="s">
        <v>33</v>
      </c>
      <c r="F1096" s="3" t="s">
        <v>38</v>
      </c>
      <c r="G1096" s="4">
        <v>42692</v>
      </c>
      <c r="H1096" s="3">
        <v>120</v>
      </c>
      <c r="I1096" s="5">
        <v>1078</v>
      </c>
      <c r="J1096" s="5">
        <f t="shared" si="17"/>
        <v>129360</v>
      </c>
      <c r="M1096"/>
    </row>
    <row r="1097" spans="1:13" ht="30" customHeight="1" x14ac:dyDescent="0.75">
      <c r="A1097" s="2">
        <v>1096</v>
      </c>
      <c r="B1097" s="3" t="s">
        <v>30</v>
      </c>
      <c r="C1097" s="3" t="s">
        <v>10</v>
      </c>
      <c r="D1097" s="3" t="s">
        <v>17</v>
      </c>
      <c r="E1097" s="3" t="s">
        <v>33</v>
      </c>
      <c r="F1097" s="3" t="s">
        <v>35</v>
      </c>
      <c r="G1097" s="4">
        <v>42692</v>
      </c>
      <c r="H1097" s="3">
        <v>48</v>
      </c>
      <c r="I1097" s="5">
        <v>409</v>
      </c>
      <c r="J1097" s="5">
        <f t="shared" si="17"/>
        <v>19632</v>
      </c>
      <c r="M1097"/>
    </row>
    <row r="1098" spans="1:13" ht="30" customHeight="1" x14ac:dyDescent="0.75">
      <c r="A1098" s="2">
        <v>1097</v>
      </c>
      <c r="B1098" s="3" t="s">
        <v>27</v>
      </c>
      <c r="C1098" s="3" t="s">
        <v>14</v>
      </c>
      <c r="D1098" s="3" t="s">
        <v>21</v>
      </c>
      <c r="E1098" s="3" t="s">
        <v>32</v>
      </c>
      <c r="F1098" s="3" t="s">
        <v>36</v>
      </c>
      <c r="G1098" s="4">
        <v>42692</v>
      </c>
      <c r="H1098" s="3">
        <v>2700</v>
      </c>
      <c r="I1098" s="5">
        <v>320</v>
      </c>
      <c r="J1098" s="5">
        <f t="shared" si="17"/>
        <v>864000</v>
      </c>
      <c r="M1098"/>
    </row>
    <row r="1099" spans="1:13" ht="30" customHeight="1" x14ac:dyDescent="0.75">
      <c r="A1099" s="2">
        <v>1098</v>
      </c>
      <c r="B1099" s="3" t="s">
        <v>25</v>
      </c>
      <c r="C1099" s="3" t="s">
        <v>10</v>
      </c>
      <c r="D1099" s="3" t="s">
        <v>20</v>
      </c>
      <c r="E1099" s="3" t="s">
        <v>32</v>
      </c>
      <c r="F1099" s="3" t="s">
        <v>36</v>
      </c>
      <c r="G1099" s="4">
        <v>42693</v>
      </c>
      <c r="H1099" s="3">
        <v>3000</v>
      </c>
      <c r="I1099" s="5">
        <v>1172</v>
      </c>
      <c r="J1099" s="5">
        <f t="shared" si="17"/>
        <v>3516000</v>
      </c>
      <c r="M1099"/>
    </row>
    <row r="1100" spans="1:13" ht="30" customHeight="1" x14ac:dyDescent="0.75">
      <c r="A1100" s="2">
        <v>1099</v>
      </c>
      <c r="B1100" s="3" t="s">
        <v>26</v>
      </c>
      <c r="C1100" s="3" t="s">
        <v>11</v>
      </c>
      <c r="D1100" s="3" t="s">
        <v>21</v>
      </c>
      <c r="E1100" s="3" t="s">
        <v>34</v>
      </c>
      <c r="F1100" s="3" t="s">
        <v>37</v>
      </c>
      <c r="G1100" s="4">
        <v>42693</v>
      </c>
      <c r="H1100" s="3">
        <v>264</v>
      </c>
      <c r="I1100" s="5">
        <v>439</v>
      </c>
      <c r="J1100" s="5">
        <f t="shared" si="17"/>
        <v>115896</v>
      </c>
      <c r="M1100"/>
    </row>
    <row r="1101" spans="1:13" ht="30" customHeight="1" x14ac:dyDescent="0.75">
      <c r="A1101" s="2">
        <v>1100</v>
      </c>
      <c r="B1101" s="3" t="s">
        <v>26</v>
      </c>
      <c r="C1101" s="3" t="s">
        <v>16</v>
      </c>
      <c r="D1101" s="3" t="s">
        <v>21</v>
      </c>
      <c r="E1101" s="3" t="s">
        <v>32</v>
      </c>
      <c r="F1101" s="3" t="s">
        <v>39</v>
      </c>
      <c r="G1101" s="4">
        <v>42693</v>
      </c>
      <c r="H1101" s="3">
        <v>1320</v>
      </c>
      <c r="I1101" s="5">
        <v>325</v>
      </c>
      <c r="J1101" s="5">
        <f t="shared" si="17"/>
        <v>429000</v>
      </c>
      <c r="M1101"/>
    </row>
    <row r="1102" spans="1:13" ht="30" customHeight="1" x14ac:dyDescent="0.75">
      <c r="A1102" s="2">
        <v>1101</v>
      </c>
      <c r="B1102" s="3" t="s">
        <v>28</v>
      </c>
      <c r="C1102" s="3" t="s">
        <v>11</v>
      </c>
      <c r="D1102" s="3" t="s">
        <v>20</v>
      </c>
      <c r="E1102" s="3" t="s">
        <v>33</v>
      </c>
      <c r="F1102" s="3" t="s">
        <v>35</v>
      </c>
      <c r="G1102" s="4">
        <v>42695</v>
      </c>
      <c r="H1102" s="3">
        <v>135</v>
      </c>
      <c r="I1102" s="5">
        <v>773</v>
      </c>
      <c r="J1102" s="5">
        <f t="shared" si="17"/>
        <v>104355</v>
      </c>
      <c r="M1102"/>
    </row>
    <row r="1103" spans="1:13" ht="30" customHeight="1" x14ac:dyDescent="0.75">
      <c r="A1103" s="2">
        <v>1102</v>
      </c>
      <c r="B1103" s="3" t="s">
        <v>25</v>
      </c>
      <c r="C1103" s="3" t="s">
        <v>14</v>
      </c>
      <c r="D1103" s="3" t="s">
        <v>17</v>
      </c>
      <c r="E1103" s="3" t="s">
        <v>33</v>
      </c>
      <c r="F1103" s="3" t="s">
        <v>35</v>
      </c>
      <c r="G1103" s="4">
        <v>42696</v>
      </c>
      <c r="H1103" s="3">
        <v>225</v>
      </c>
      <c r="I1103" s="5">
        <v>1381</v>
      </c>
      <c r="J1103" s="5">
        <f t="shared" si="17"/>
        <v>310725</v>
      </c>
      <c r="M1103"/>
    </row>
    <row r="1104" spans="1:13" ht="30" customHeight="1" x14ac:dyDescent="0.75">
      <c r="A1104" s="2">
        <v>1103</v>
      </c>
      <c r="B1104" s="3" t="s">
        <v>24</v>
      </c>
      <c r="C1104" s="3" t="s">
        <v>12</v>
      </c>
      <c r="D1104" s="3" t="s">
        <v>19</v>
      </c>
      <c r="E1104" s="3" t="s">
        <v>34</v>
      </c>
      <c r="F1104" s="3" t="s">
        <v>39</v>
      </c>
      <c r="G1104" s="4">
        <v>42696</v>
      </c>
      <c r="H1104" s="3">
        <v>96</v>
      </c>
      <c r="I1104" s="5">
        <v>439</v>
      </c>
      <c r="J1104" s="5">
        <f t="shared" si="17"/>
        <v>42144</v>
      </c>
      <c r="M1104"/>
    </row>
    <row r="1105" spans="1:13" ht="30" customHeight="1" x14ac:dyDescent="0.75">
      <c r="A1105" s="2">
        <v>1104</v>
      </c>
      <c r="B1105" s="3" t="s">
        <v>25</v>
      </c>
      <c r="C1105" s="3" t="s">
        <v>14</v>
      </c>
      <c r="D1105" s="3" t="s">
        <v>18</v>
      </c>
      <c r="E1105" s="3" t="s">
        <v>33</v>
      </c>
      <c r="F1105" s="3" t="s">
        <v>37</v>
      </c>
      <c r="G1105" s="4">
        <v>42696</v>
      </c>
      <c r="H1105" s="3">
        <v>225</v>
      </c>
      <c r="I1105" s="5">
        <v>1329</v>
      </c>
      <c r="J1105" s="5">
        <f t="shared" si="17"/>
        <v>299025</v>
      </c>
      <c r="M1105"/>
    </row>
    <row r="1106" spans="1:13" ht="30" customHeight="1" x14ac:dyDescent="0.75">
      <c r="A1106" s="2">
        <v>1105</v>
      </c>
      <c r="B1106" s="3" t="s">
        <v>28</v>
      </c>
      <c r="C1106" s="3" t="s">
        <v>13</v>
      </c>
      <c r="D1106" s="3" t="s">
        <v>21</v>
      </c>
      <c r="E1106" s="3" t="s">
        <v>32</v>
      </c>
      <c r="F1106" s="3" t="s">
        <v>36</v>
      </c>
      <c r="G1106" s="4">
        <v>42697</v>
      </c>
      <c r="H1106" s="3">
        <v>3500</v>
      </c>
      <c r="I1106" s="5">
        <v>971</v>
      </c>
      <c r="J1106" s="5">
        <f t="shared" si="17"/>
        <v>3398500</v>
      </c>
      <c r="M1106"/>
    </row>
    <row r="1107" spans="1:13" ht="30" customHeight="1" x14ac:dyDescent="0.75">
      <c r="A1107" s="2">
        <v>1106</v>
      </c>
      <c r="B1107" s="3" t="s">
        <v>22</v>
      </c>
      <c r="C1107" s="3" t="s">
        <v>10</v>
      </c>
      <c r="D1107" s="3" t="s">
        <v>19</v>
      </c>
      <c r="E1107" s="3" t="s">
        <v>33</v>
      </c>
      <c r="F1107" s="3" t="s">
        <v>39</v>
      </c>
      <c r="G1107" s="4">
        <v>42698</v>
      </c>
      <c r="H1107" s="3">
        <v>54</v>
      </c>
      <c r="I1107" s="5">
        <v>614</v>
      </c>
      <c r="J1107" s="5">
        <f t="shared" si="17"/>
        <v>33156</v>
      </c>
      <c r="M1107"/>
    </row>
    <row r="1108" spans="1:13" ht="30" customHeight="1" x14ac:dyDescent="0.75">
      <c r="A1108" s="2">
        <v>1107</v>
      </c>
      <c r="B1108" s="3" t="s">
        <v>22</v>
      </c>
      <c r="C1108" s="3" t="s">
        <v>14</v>
      </c>
      <c r="D1108" s="3" t="s">
        <v>19</v>
      </c>
      <c r="E1108" s="3" t="s">
        <v>33</v>
      </c>
      <c r="F1108" s="3" t="s">
        <v>35</v>
      </c>
      <c r="G1108" s="4">
        <v>42699</v>
      </c>
      <c r="H1108" s="3">
        <v>36</v>
      </c>
      <c r="I1108" s="5">
        <v>929</v>
      </c>
      <c r="J1108" s="5">
        <f t="shared" si="17"/>
        <v>33444</v>
      </c>
      <c r="M1108"/>
    </row>
    <row r="1109" spans="1:13" ht="30" customHeight="1" x14ac:dyDescent="0.75">
      <c r="A1109" s="2">
        <v>1108</v>
      </c>
      <c r="B1109" s="3" t="s">
        <v>27</v>
      </c>
      <c r="C1109" s="3" t="s">
        <v>10</v>
      </c>
      <c r="D1109" s="3" t="s">
        <v>19</v>
      </c>
      <c r="E1109" s="3" t="s">
        <v>32</v>
      </c>
      <c r="F1109" s="3" t="s">
        <v>36</v>
      </c>
      <c r="G1109" s="4">
        <v>42699</v>
      </c>
      <c r="H1109" s="3">
        <v>550</v>
      </c>
      <c r="I1109" s="5">
        <v>685</v>
      </c>
      <c r="J1109" s="5">
        <f t="shared" si="17"/>
        <v>376750</v>
      </c>
      <c r="M1109"/>
    </row>
    <row r="1110" spans="1:13" ht="30" customHeight="1" x14ac:dyDescent="0.75">
      <c r="A1110" s="2">
        <v>1109</v>
      </c>
      <c r="B1110" s="3" t="s">
        <v>25</v>
      </c>
      <c r="C1110" s="3" t="s">
        <v>15</v>
      </c>
      <c r="D1110" s="3" t="s">
        <v>19</v>
      </c>
      <c r="E1110" s="3" t="s">
        <v>34</v>
      </c>
      <c r="F1110" s="3" t="s">
        <v>36</v>
      </c>
      <c r="G1110" s="4">
        <v>42699</v>
      </c>
      <c r="H1110" s="3">
        <v>275</v>
      </c>
      <c r="I1110" s="5">
        <v>609</v>
      </c>
      <c r="J1110" s="5">
        <f t="shared" si="17"/>
        <v>167475</v>
      </c>
      <c r="M1110"/>
    </row>
    <row r="1111" spans="1:13" ht="30" customHeight="1" x14ac:dyDescent="0.75">
      <c r="A1111" s="2">
        <v>1110</v>
      </c>
      <c r="B1111" s="3" t="s">
        <v>25</v>
      </c>
      <c r="C1111" s="3" t="s">
        <v>14</v>
      </c>
      <c r="D1111" s="3" t="s">
        <v>17</v>
      </c>
      <c r="E1111" s="3" t="s">
        <v>32</v>
      </c>
      <c r="F1111" s="3" t="s">
        <v>37</v>
      </c>
      <c r="G1111" s="4">
        <v>42699</v>
      </c>
      <c r="H1111" s="3">
        <v>900</v>
      </c>
      <c r="I1111" s="5">
        <v>1185</v>
      </c>
      <c r="J1111" s="5">
        <f t="shared" si="17"/>
        <v>1066500</v>
      </c>
      <c r="M1111"/>
    </row>
    <row r="1112" spans="1:13" ht="30" customHeight="1" x14ac:dyDescent="0.75">
      <c r="A1112" s="2">
        <v>1111</v>
      </c>
      <c r="B1112" s="3" t="s">
        <v>25</v>
      </c>
      <c r="C1112" s="3" t="s">
        <v>9</v>
      </c>
      <c r="D1112" s="3" t="s">
        <v>20</v>
      </c>
      <c r="E1112" s="3" t="s">
        <v>32</v>
      </c>
      <c r="F1112" s="3" t="s">
        <v>36</v>
      </c>
      <c r="G1112" s="4">
        <v>42699</v>
      </c>
      <c r="H1112" s="3">
        <v>1250</v>
      </c>
      <c r="I1112" s="5">
        <v>341</v>
      </c>
      <c r="J1112" s="5">
        <f t="shared" si="17"/>
        <v>426250</v>
      </c>
      <c r="M1112"/>
    </row>
    <row r="1113" spans="1:13" ht="30" customHeight="1" x14ac:dyDescent="0.75">
      <c r="A1113" s="2">
        <v>1112</v>
      </c>
      <c r="B1113" s="3" t="s">
        <v>27</v>
      </c>
      <c r="C1113" s="3" t="s">
        <v>12</v>
      </c>
      <c r="D1113" s="3" t="s">
        <v>20</v>
      </c>
      <c r="E1113" s="3" t="s">
        <v>32</v>
      </c>
      <c r="F1113" s="3" t="s">
        <v>38</v>
      </c>
      <c r="G1113" s="4">
        <v>42699</v>
      </c>
      <c r="H1113" s="3">
        <v>650</v>
      </c>
      <c r="I1113" s="5">
        <v>971</v>
      </c>
      <c r="J1113" s="5">
        <f t="shared" si="17"/>
        <v>631150</v>
      </c>
      <c r="M1113"/>
    </row>
    <row r="1114" spans="1:13" ht="30" customHeight="1" x14ac:dyDescent="0.75">
      <c r="A1114" s="2">
        <v>1113</v>
      </c>
      <c r="B1114" s="3" t="s">
        <v>30</v>
      </c>
      <c r="C1114" s="3" t="s">
        <v>9</v>
      </c>
      <c r="D1114" s="3" t="s">
        <v>17</v>
      </c>
      <c r="E1114" s="3" t="s">
        <v>33</v>
      </c>
      <c r="F1114" s="3" t="s">
        <v>38</v>
      </c>
      <c r="G1114" s="4">
        <v>42700</v>
      </c>
      <c r="H1114" s="3">
        <v>225</v>
      </c>
      <c r="I1114" s="5">
        <v>659</v>
      </c>
      <c r="J1114" s="5">
        <f t="shared" si="17"/>
        <v>148275</v>
      </c>
      <c r="M1114"/>
    </row>
    <row r="1115" spans="1:13" ht="30" customHeight="1" x14ac:dyDescent="0.75">
      <c r="A1115" s="2">
        <v>1114</v>
      </c>
      <c r="B1115" s="3" t="s">
        <v>23</v>
      </c>
      <c r="C1115" s="3" t="s">
        <v>10</v>
      </c>
      <c r="D1115" s="3" t="s">
        <v>17</v>
      </c>
      <c r="E1115" s="3" t="s">
        <v>32</v>
      </c>
      <c r="F1115" s="3" t="s">
        <v>37</v>
      </c>
      <c r="G1115" s="4">
        <v>42700</v>
      </c>
      <c r="H1115" s="3">
        <v>240</v>
      </c>
      <c r="I1115" s="5">
        <v>1064</v>
      </c>
      <c r="J1115" s="5">
        <f t="shared" si="17"/>
        <v>255360</v>
      </c>
      <c r="M1115"/>
    </row>
    <row r="1116" spans="1:13" ht="30" customHeight="1" x14ac:dyDescent="0.75">
      <c r="A1116" s="2">
        <v>1115</v>
      </c>
      <c r="B1116" s="3" t="s">
        <v>30</v>
      </c>
      <c r="C1116" s="3" t="s">
        <v>12</v>
      </c>
      <c r="D1116" s="3" t="s">
        <v>20</v>
      </c>
      <c r="E1116" s="3" t="s">
        <v>33</v>
      </c>
      <c r="F1116" s="3" t="s">
        <v>36</v>
      </c>
      <c r="G1116" s="4">
        <v>42702</v>
      </c>
      <c r="H1116" s="3">
        <v>390</v>
      </c>
      <c r="I1116" s="5">
        <v>384</v>
      </c>
      <c r="J1116" s="5">
        <f t="shared" si="17"/>
        <v>149760</v>
      </c>
      <c r="M1116"/>
    </row>
    <row r="1117" spans="1:13" ht="30" customHeight="1" x14ac:dyDescent="0.75">
      <c r="A1117" s="2">
        <v>1116</v>
      </c>
      <c r="B1117" s="3" t="s">
        <v>30</v>
      </c>
      <c r="C1117" s="3" t="s">
        <v>14</v>
      </c>
      <c r="D1117" s="3" t="s">
        <v>20</v>
      </c>
      <c r="E1117" s="3" t="s">
        <v>32</v>
      </c>
      <c r="F1117" s="3" t="s">
        <v>39</v>
      </c>
      <c r="G1117" s="4">
        <v>42702</v>
      </c>
      <c r="H1117" s="3">
        <v>810</v>
      </c>
      <c r="I1117" s="5">
        <v>1172</v>
      </c>
      <c r="J1117" s="5">
        <f t="shared" si="17"/>
        <v>949320</v>
      </c>
      <c r="M1117"/>
    </row>
    <row r="1118" spans="1:13" ht="30" customHeight="1" x14ac:dyDescent="0.75">
      <c r="A1118" s="2">
        <v>1117</v>
      </c>
      <c r="B1118" s="3" t="s">
        <v>30</v>
      </c>
      <c r="C1118" s="3" t="s">
        <v>11</v>
      </c>
      <c r="D1118" s="3" t="s">
        <v>17</v>
      </c>
      <c r="E1118" s="3" t="s">
        <v>32</v>
      </c>
      <c r="F1118" s="3" t="s">
        <v>37</v>
      </c>
      <c r="G1118" s="4">
        <v>42702</v>
      </c>
      <c r="H1118" s="3">
        <v>675</v>
      </c>
      <c r="I1118" s="5">
        <v>1280</v>
      </c>
      <c r="J1118" s="5">
        <f t="shared" si="17"/>
        <v>864000</v>
      </c>
      <c r="M1118"/>
    </row>
    <row r="1119" spans="1:13" ht="30" customHeight="1" x14ac:dyDescent="0.75">
      <c r="A1119" s="2">
        <v>1118</v>
      </c>
      <c r="B1119" s="3" t="s">
        <v>29</v>
      </c>
      <c r="C1119" s="3" t="s">
        <v>12</v>
      </c>
      <c r="D1119" s="3" t="s">
        <v>17</v>
      </c>
      <c r="E1119" s="3" t="s">
        <v>34</v>
      </c>
      <c r="F1119" s="3" t="s">
        <v>38</v>
      </c>
      <c r="G1119" s="4">
        <v>42702</v>
      </c>
      <c r="H1119" s="3">
        <v>90</v>
      </c>
      <c r="I1119" s="5">
        <v>1211</v>
      </c>
      <c r="J1119" s="5">
        <f t="shared" si="17"/>
        <v>108990</v>
      </c>
      <c r="M1119"/>
    </row>
    <row r="1120" spans="1:13" ht="30" customHeight="1" x14ac:dyDescent="0.75">
      <c r="A1120" s="2">
        <v>1119</v>
      </c>
      <c r="B1120" s="3" t="s">
        <v>25</v>
      </c>
      <c r="C1120" s="3" t="s">
        <v>16</v>
      </c>
      <c r="D1120" s="3" t="s">
        <v>19</v>
      </c>
      <c r="E1120" s="3" t="s">
        <v>32</v>
      </c>
      <c r="F1120" s="3" t="s">
        <v>37</v>
      </c>
      <c r="G1120" s="4">
        <v>42703</v>
      </c>
      <c r="H1120" s="3">
        <v>225</v>
      </c>
      <c r="I1120" s="5">
        <v>1399</v>
      </c>
      <c r="J1120" s="5">
        <f t="shared" si="17"/>
        <v>314775</v>
      </c>
      <c r="M1120"/>
    </row>
    <row r="1121" spans="1:13" ht="30" customHeight="1" x14ac:dyDescent="0.75">
      <c r="A1121" s="2">
        <v>1120</v>
      </c>
      <c r="B1121" s="3" t="s">
        <v>22</v>
      </c>
      <c r="C1121" s="3" t="s">
        <v>13</v>
      </c>
      <c r="D1121" s="3" t="s">
        <v>20</v>
      </c>
      <c r="E1121" s="3" t="s">
        <v>34</v>
      </c>
      <c r="F1121" s="3" t="s">
        <v>36</v>
      </c>
      <c r="G1121" s="4">
        <v>42703</v>
      </c>
      <c r="H1121" s="3">
        <v>40</v>
      </c>
      <c r="I1121" s="5">
        <v>918</v>
      </c>
      <c r="J1121" s="5">
        <f t="shared" si="17"/>
        <v>36720</v>
      </c>
      <c r="M1121"/>
    </row>
    <row r="1122" spans="1:13" ht="30" customHeight="1" x14ac:dyDescent="0.75">
      <c r="A1122" s="2">
        <v>1121</v>
      </c>
      <c r="B1122" s="3" t="s">
        <v>26</v>
      </c>
      <c r="C1122" s="3" t="s">
        <v>12</v>
      </c>
      <c r="D1122" s="3" t="s">
        <v>19</v>
      </c>
      <c r="E1122" s="3" t="s">
        <v>34</v>
      </c>
      <c r="F1122" s="3" t="s">
        <v>39</v>
      </c>
      <c r="G1122" s="4">
        <v>42703</v>
      </c>
      <c r="H1122" s="3">
        <v>72</v>
      </c>
      <c r="I1122" s="5">
        <v>1198</v>
      </c>
      <c r="J1122" s="5">
        <f t="shared" si="17"/>
        <v>86256</v>
      </c>
      <c r="M1122"/>
    </row>
    <row r="1123" spans="1:13" ht="30" customHeight="1" x14ac:dyDescent="0.75">
      <c r="A1123" s="2">
        <v>1122</v>
      </c>
      <c r="B1123" s="3" t="s">
        <v>25</v>
      </c>
      <c r="C1123" s="3" t="s">
        <v>16</v>
      </c>
      <c r="D1123" s="3" t="s">
        <v>19</v>
      </c>
      <c r="E1123" s="3" t="s">
        <v>33</v>
      </c>
      <c r="F1123" s="3" t="s">
        <v>37</v>
      </c>
      <c r="G1123" s="4">
        <v>42703</v>
      </c>
      <c r="H1123" s="3">
        <v>25</v>
      </c>
      <c r="I1123" s="5">
        <v>476</v>
      </c>
      <c r="J1123" s="5">
        <f t="shared" si="17"/>
        <v>11900</v>
      </c>
      <c r="M1123"/>
    </row>
    <row r="1124" spans="1:13" ht="30" customHeight="1" x14ac:dyDescent="0.75">
      <c r="A1124" s="2">
        <v>1123</v>
      </c>
      <c r="B1124" s="3" t="s">
        <v>6</v>
      </c>
      <c r="C1124" s="3" t="s">
        <v>12</v>
      </c>
      <c r="D1124" s="3" t="s">
        <v>19</v>
      </c>
      <c r="E1124" s="3" t="s">
        <v>34</v>
      </c>
      <c r="F1124" s="3" t="s">
        <v>39</v>
      </c>
      <c r="G1124" s="4">
        <v>42704</v>
      </c>
      <c r="H1124" s="3">
        <v>234</v>
      </c>
      <c r="I1124" s="5">
        <v>1224</v>
      </c>
      <c r="J1124" s="5">
        <f t="shared" si="17"/>
        <v>286416</v>
      </c>
      <c r="M1124"/>
    </row>
    <row r="1125" spans="1:13" ht="30" customHeight="1" x14ac:dyDescent="0.75">
      <c r="A1125" s="2">
        <v>1124</v>
      </c>
      <c r="B1125" s="3" t="s">
        <v>28</v>
      </c>
      <c r="C1125" s="3" t="s">
        <v>13</v>
      </c>
      <c r="D1125" s="3" t="s">
        <v>20</v>
      </c>
      <c r="E1125" s="3" t="s">
        <v>32</v>
      </c>
      <c r="F1125" s="3" t="s">
        <v>35</v>
      </c>
      <c r="G1125" s="4">
        <v>42706</v>
      </c>
      <c r="H1125" s="3">
        <v>375</v>
      </c>
      <c r="I1125" s="5">
        <v>950</v>
      </c>
      <c r="J1125" s="5">
        <f t="shared" si="17"/>
        <v>356250</v>
      </c>
      <c r="M1125"/>
    </row>
    <row r="1126" spans="1:13" ht="30" customHeight="1" x14ac:dyDescent="0.75">
      <c r="A1126" s="2">
        <v>1125</v>
      </c>
      <c r="B1126" s="3" t="s">
        <v>27</v>
      </c>
      <c r="C1126" s="3" t="s">
        <v>9</v>
      </c>
      <c r="D1126" s="3" t="s">
        <v>21</v>
      </c>
      <c r="E1126" s="3" t="s">
        <v>34</v>
      </c>
      <c r="F1126" s="3" t="s">
        <v>38</v>
      </c>
      <c r="G1126" s="4">
        <v>42706</v>
      </c>
      <c r="H1126" s="3">
        <v>260</v>
      </c>
      <c r="I1126" s="5">
        <v>1409</v>
      </c>
      <c r="J1126" s="5">
        <f t="shared" si="17"/>
        <v>366340</v>
      </c>
      <c r="M1126"/>
    </row>
    <row r="1127" spans="1:13" ht="30" customHeight="1" x14ac:dyDescent="0.75">
      <c r="A1127" s="2">
        <v>1126</v>
      </c>
      <c r="B1127" s="3" t="s">
        <v>30</v>
      </c>
      <c r="C1127" s="3" t="s">
        <v>15</v>
      </c>
      <c r="D1127" s="3" t="s">
        <v>17</v>
      </c>
      <c r="E1127" s="3" t="s">
        <v>34</v>
      </c>
      <c r="F1127" s="3" t="s">
        <v>38</v>
      </c>
      <c r="G1127" s="4">
        <v>42706</v>
      </c>
      <c r="H1127" s="3">
        <v>225</v>
      </c>
      <c r="I1127" s="5">
        <v>343</v>
      </c>
      <c r="J1127" s="5">
        <f t="shared" si="17"/>
        <v>77175</v>
      </c>
      <c r="M1127"/>
    </row>
    <row r="1128" spans="1:13" ht="30" customHeight="1" x14ac:dyDescent="0.75">
      <c r="A1128" s="2">
        <v>1127</v>
      </c>
      <c r="B1128" s="3" t="s">
        <v>25</v>
      </c>
      <c r="C1128" s="3" t="s">
        <v>15</v>
      </c>
      <c r="D1128" s="3" t="s">
        <v>18</v>
      </c>
      <c r="E1128" s="3" t="s">
        <v>34</v>
      </c>
      <c r="F1128" s="3" t="s">
        <v>35</v>
      </c>
      <c r="G1128" s="4">
        <v>42707</v>
      </c>
      <c r="H1128" s="3">
        <v>45</v>
      </c>
      <c r="I1128" s="5">
        <v>686</v>
      </c>
      <c r="J1128" s="5">
        <f t="shared" si="17"/>
        <v>30870</v>
      </c>
      <c r="M1128"/>
    </row>
    <row r="1129" spans="1:13" ht="30" customHeight="1" x14ac:dyDescent="0.75">
      <c r="A1129" s="2">
        <v>1128</v>
      </c>
      <c r="B1129" s="3" t="s">
        <v>27</v>
      </c>
      <c r="C1129" s="3" t="s">
        <v>15</v>
      </c>
      <c r="D1129" s="3" t="s">
        <v>17</v>
      </c>
      <c r="E1129" s="3" t="s">
        <v>33</v>
      </c>
      <c r="F1129" s="3" t="s">
        <v>36</v>
      </c>
      <c r="G1129" s="4">
        <v>42707</v>
      </c>
      <c r="H1129" s="3">
        <v>45</v>
      </c>
      <c r="I1129" s="5">
        <v>977</v>
      </c>
      <c r="J1129" s="5">
        <f t="shared" si="17"/>
        <v>43965</v>
      </c>
      <c r="M1129"/>
    </row>
    <row r="1130" spans="1:13" ht="30" customHeight="1" x14ac:dyDescent="0.75">
      <c r="A1130" s="2">
        <v>1129</v>
      </c>
      <c r="B1130" s="3" t="s">
        <v>26</v>
      </c>
      <c r="C1130" s="3" t="s">
        <v>12</v>
      </c>
      <c r="D1130" s="3" t="s">
        <v>21</v>
      </c>
      <c r="E1130" s="3" t="s">
        <v>34</v>
      </c>
      <c r="F1130" s="3" t="s">
        <v>38</v>
      </c>
      <c r="G1130" s="4">
        <v>42708</v>
      </c>
      <c r="H1130" s="3">
        <v>1040</v>
      </c>
      <c r="I1130" s="5">
        <v>753</v>
      </c>
      <c r="J1130" s="5">
        <f t="shared" si="17"/>
        <v>783120</v>
      </c>
      <c r="M1130"/>
    </row>
    <row r="1131" spans="1:13" ht="30" customHeight="1" x14ac:dyDescent="0.75">
      <c r="A1131" s="2">
        <v>1130</v>
      </c>
      <c r="B1131" s="3" t="s">
        <v>27</v>
      </c>
      <c r="C1131" s="3" t="s">
        <v>16</v>
      </c>
      <c r="D1131" s="3" t="s">
        <v>21</v>
      </c>
      <c r="E1131" s="3" t="s">
        <v>32</v>
      </c>
      <c r="F1131" s="3" t="s">
        <v>38</v>
      </c>
      <c r="G1131" s="4">
        <v>42708</v>
      </c>
      <c r="H1131" s="3">
        <v>900</v>
      </c>
      <c r="I1131" s="5">
        <v>356</v>
      </c>
      <c r="J1131" s="5">
        <f t="shared" si="17"/>
        <v>320400</v>
      </c>
      <c r="M1131"/>
    </row>
    <row r="1132" spans="1:13" ht="30" customHeight="1" x14ac:dyDescent="0.75">
      <c r="A1132" s="2">
        <v>1131</v>
      </c>
      <c r="B1132" s="3" t="s">
        <v>23</v>
      </c>
      <c r="C1132" s="3" t="s">
        <v>9</v>
      </c>
      <c r="D1132" s="3" t="s">
        <v>21</v>
      </c>
      <c r="E1132" s="3" t="s">
        <v>32</v>
      </c>
      <c r="F1132" s="3" t="s">
        <v>37</v>
      </c>
      <c r="G1132" s="4">
        <v>42708</v>
      </c>
      <c r="H1132" s="3">
        <v>780</v>
      </c>
      <c r="I1132" s="5">
        <v>1395</v>
      </c>
      <c r="J1132" s="5">
        <f t="shared" si="17"/>
        <v>1088100</v>
      </c>
      <c r="M1132"/>
    </row>
    <row r="1133" spans="1:13" ht="30" customHeight="1" x14ac:dyDescent="0.75">
      <c r="A1133" s="2">
        <v>1132</v>
      </c>
      <c r="B1133" s="3" t="s">
        <v>26</v>
      </c>
      <c r="C1133" s="3" t="s">
        <v>12</v>
      </c>
      <c r="D1133" s="3" t="s">
        <v>17</v>
      </c>
      <c r="E1133" s="3" t="s">
        <v>32</v>
      </c>
      <c r="F1133" s="3" t="s">
        <v>38</v>
      </c>
      <c r="G1133" s="4">
        <v>42709</v>
      </c>
      <c r="H1133" s="3">
        <v>900</v>
      </c>
      <c r="I1133" s="5">
        <v>946</v>
      </c>
      <c r="J1133" s="5">
        <f t="shared" si="17"/>
        <v>851400</v>
      </c>
      <c r="M1133"/>
    </row>
    <row r="1134" spans="1:13" ht="30" customHeight="1" x14ac:dyDescent="0.75">
      <c r="A1134" s="2">
        <v>1133</v>
      </c>
      <c r="B1134" s="3" t="s">
        <v>28</v>
      </c>
      <c r="C1134" s="3" t="s">
        <v>15</v>
      </c>
      <c r="D1134" s="3" t="s">
        <v>21</v>
      </c>
      <c r="E1134" s="3" t="s">
        <v>32</v>
      </c>
      <c r="F1134" s="3" t="s">
        <v>37</v>
      </c>
      <c r="G1134" s="4">
        <v>42709</v>
      </c>
      <c r="H1134" s="3">
        <v>600</v>
      </c>
      <c r="I1134" s="5">
        <v>468</v>
      </c>
      <c r="J1134" s="5">
        <f t="shared" si="17"/>
        <v>280800</v>
      </c>
      <c r="M1134"/>
    </row>
    <row r="1135" spans="1:13" ht="30" customHeight="1" x14ac:dyDescent="0.75">
      <c r="A1135" s="2">
        <v>1134</v>
      </c>
      <c r="B1135" s="3" t="s">
        <v>27</v>
      </c>
      <c r="C1135" s="3" t="s">
        <v>9</v>
      </c>
      <c r="D1135" s="3" t="s">
        <v>21</v>
      </c>
      <c r="E1135" s="3" t="s">
        <v>33</v>
      </c>
      <c r="F1135" s="3" t="s">
        <v>37</v>
      </c>
      <c r="G1135" s="4">
        <v>42709</v>
      </c>
      <c r="H1135" s="3">
        <v>32</v>
      </c>
      <c r="I1135" s="5">
        <v>1079</v>
      </c>
      <c r="J1135" s="5">
        <f t="shared" si="17"/>
        <v>34528</v>
      </c>
      <c r="M1135"/>
    </row>
    <row r="1136" spans="1:13" ht="30" customHeight="1" x14ac:dyDescent="0.75">
      <c r="A1136" s="2">
        <v>1135</v>
      </c>
      <c r="B1136" s="3" t="s">
        <v>28</v>
      </c>
      <c r="C1136" s="3" t="s">
        <v>16</v>
      </c>
      <c r="D1136" s="3" t="s">
        <v>18</v>
      </c>
      <c r="E1136" s="3" t="s">
        <v>34</v>
      </c>
      <c r="F1136" s="3" t="s">
        <v>38</v>
      </c>
      <c r="G1136" s="4">
        <v>42710</v>
      </c>
      <c r="H1136" s="3">
        <v>375</v>
      </c>
      <c r="I1136" s="5">
        <v>270</v>
      </c>
      <c r="J1136" s="5">
        <f t="shared" si="17"/>
        <v>101250</v>
      </c>
      <c r="M1136"/>
    </row>
    <row r="1137" spans="1:13" ht="30" customHeight="1" x14ac:dyDescent="0.75">
      <c r="A1137" s="2">
        <v>1136</v>
      </c>
      <c r="B1137" s="3" t="s">
        <v>29</v>
      </c>
      <c r="C1137" s="3" t="s">
        <v>15</v>
      </c>
      <c r="D1137" s="3" t="s">
        <v>21</v>
      </c>
      <c r="E1137" s="3" t="s">
        <v>32</v>
      </c>
      <c r="F1137" s="3" t="s">
        <v>39</v>
      </c>
      <c r="G1137" s="4">
        <v>42711</v>
      </c>
      <c r="H1137" s="3">
        <v>780</v>
      </c>
      <c r="I1137" s="5">
        <v>277</v>
      </c>
      <c r="J1137" s="5">
        <f t="shared" si="17"/>
        <v>216060</v>
      </c>
      <c r="M1137"/>
    </row>
    <row r="1138" spans="1:13" ht="30" customHeight="1" x14ac:dyDescent="0.75">
      <c r="A1138" s="2">
        <v>1137</v>
      </c>
      <c r="B1138" s="3" t="s">
        <v>22</v>
      </c>
      <c r="C1138" s="3" t="s">
        <v>16</v>
      </c>
      <c r="D1138" s="3" t="s">
        <v>20</v>
      </c>
      <c r="E1138" s="3" t="s">
        <v>32</v>
      </c>
      <c r="F1138" s="3" t="s">
        <v>37</v>
      </c>
      <c r="G1138" s="4">
        <v>42712</v>
      </c>
      <c r="H1138" s="3">
        <v>50</v>
      </c>
      <c r="I1138" s="5">
        <v>468</v>
      </c>
      <c r="J1138" s="5">
        <f t="shared" si="17"/>
        <v>23400</v>
      </c>
      <c r="M1138"/>
    </row>
    <row r="1139" spans="1:13" ht="30" customHeight="1" x14ac:dyDescent="0.75">
      <c r="A1139" s="2">
        <v>1138</v>
      </c>
      <c r="B1139" s="3" t="s">
        <v>30</v>
      </c>
      <c r="C1139" s="3" t="s">
        <v>13</v>
      </c>
      <c r="D1139" s="3" t="s">
        <v>17</v>
      </c>
      <c r="E1139" s="3" t="s">
        <v>34</v>
      </c>
      <c r="F1139" s="3" t="s">
        <v>35</v>
      </c>
      <c r="G1139" s="4">
        <v>42712</v>
      </c>
      <c r="H1139" s="3">
        <v>21</v>
      </c>
      <c r="I1139" s="5">
        <v>295</v>
      </c>
      <c r="J1139" s="5">
        <f t="shared" si="17"/>
        <v>6195</v>
      </c>
      <c r="M1139"/>
    </row>
    <row r="1140" spans="1:13" ht="30" customHeight="1" x14ac:dyDescent="0.75">
      <c r="A1140" s="2">
        <v>1139</v>
      </c>
      <c r="B1140" s="3" t="s">
        <v>26</v>
      </c>
      <c r="C1140" s="3" t="s">
        <v>14</v>
      </c>
      <c r="D1140" s="3" t="s">
        <v>18</v>
      </c>
      <c r="E1140" s="3" t="s">
        <v>32</v>
      </c>
      <c r="F1140" s="3" t="s">
        <v>35</v>
      </c>
      <c r="G1140" s="4">
        <v>42713</v>
      </c>
      <c r="H1140" s="3">
        <v>180</v>
      </c>
      <c r="I1140" s="5">
        <v>428</v>
      </c>
      <c r="J1140" s="5">
        <f t="shared" si="17"/>
        <v>77040</v>
      </c>
      <c r="M1140"/>
    </row>
    <row r="1141" spans="1:13" ht="30" customHeight="1" x14ac:dyDescent="0.75">
      <c r="A1141" s="2">
        <v>1140</v>
      </c>
      <c r="B1141" s="3" t="s">
        <v>27</v>
      </c>
      <c r="C1141" s="3" t="s">
        <v>12</v>
      </c>
      <c r="D1141" s="3" t="s">
        <v>21</v>
      </c>
      <c r="E1141" s="3" t="s">
        <v>32</v>
      </c>
      <c r="F1141" s="3" t="s">
        <v>36</v>
      </c>
      <c r="G1141" s="4">
        <v>42713</v>
      </c>
      <c r="H1141" s="3">
        <v>1200</v>
      </c>
      <c r="I1141" s="5">
        <v>1225</v>
      </c>
      <c r="J1141" s="5">
        <f t="shared" si="17"/>
        <v>1470000</v>
      </c>
      <c r="M1141"/>
    </row>
    <row r="1142" spans="1:13" ht="30" customHeight="1" x14ac:dyDescent="0.75">
      <c r="A1142" s="2">
        <v>1141</v>
      </c>
      <c r="B1142" s="3" t="s">
        <v>6</v>
      </c>
      <c r="C1142" s="3" t="s">
        <v>9</v>
      </c>
      <c r="D1142" s="3" t="s">
        <v>21</v>
      </c>
      <c r="E1142" s="3" t="s">
        <v>33</v>
      </c>
      <c r="F1142" s="3" t="s">
        <v>35</v>
      </c>
      <c r="G1142" s="4">
        <v>42714</v>
      </c>
      <c r="H1142" s="3">
        <v>168</v>
      </c>
      <c r="I1142" s="5">
        <v>591</v>
      </c>
      <c r="J1142" s="5">
        <f t="shared" si="17"/>
        <v>99288</v>
      </c>
      <c r="M1142"/>
    </row>
    <row r="1143" spans="1:13" ht="30" customHeight="1" x14ac:dyDescent="0.75">
      <c r="A1143" s="2">
        <v>1142</v>
      </c>
      <c r="B1143" s="3" t="s">
        <v>25</v>
      </c>
      <c r="C1143" s="3" t="s">
        <v>10</v>
      </c>
      <c r="D1143" s="3" t="s">
        <v>17</v>
      </c>
      <c r="E1143" s="3" t="s">
        <v>34</v>
      </c>
      <c r="F1143" s="3" t="s">
        <v>35</v>
      </c>
      <c r="G1143" s="4">
        <v>42714</v>
      </c>
      <c r="H1143" s="3">
        <v>110</v>
      </c>
      <c r="I1143" s="5">
        <v>568</v>
      </c>
      <c r="J1143" s="5">
        <f t="shared" si="17"/>
        <v>62480</v>
      </c>
      <c r="M1143"/>
    </row>
    <row r="1144" spans="1:13" ht="30" customHeight="1" x14ac:dyDescent="0.75">
      <c r="A1144" s="2">
        <v>1143</v>
      </c>
      <c r="B1144" s="3" t="s">
        <v>25</v>
      </c>
      <c r="C1144" s="3" t="s">
        <v>12</v>
      </c>
      <c r="D1144" s="3" t="s">
        <v>21</v>
      </c>
      <c r="E1144" s="3" t="s">
        <v>33</v>
      </c>
      <c r="F1144" s="3" t="s">
        <v>38</v>
      </c>
      <c r="G1144" s="4">
        <v>42715</v>
      </c>
      <c r="H1144" s="3">
        <v>1000</v>
      </c>
      <c r="I1144" s="5">
        <v>818</v>
      </c>
      <c r="J1144" s="5">
        <f t="shared" si="17"/>
        <v>818000</v>
      </c>
      <c r="M1144"/>
    </row>
    <row r="1145" spans="1:13" ht="30" customHeight="1" x14ac:dyDescent="0.75">
      <c r="A1145" s="2">
        <v>1144</v>
      </c>
      <c r="B1145" s="3" t="s">
        <v>30</v>
      </c>
      <c r="C1145" s="3" t="s">
        <v>15</v>
      </c>
      <c r="D1145" s="3" t="s">
        <v>20</v>
      </c>
      <c r="E1145" s="3" t="s">
        <v>34</v>
      </c>
      <c r="F1145" s="3" t="s">
        <v>37</v>
      </c>
      <c r="G1145" s="4">
        <v>42716</v>
      </c>
      <c r="H1145" s="3">
        <v>36</v>
      </c>
      <c r="I1145" s="5">
        <v>628</v>
      </c>
      <c r="J1145" s="5">
        <f t="shared" si="17"/>
        <v>22608</v>
      </c>
      <c r="M1145"/>
    </row>
    <row r="1146" spans="1:13" ht="30" customHeight="1" x14ac:dyDescent="0.75">
      <c r="A1146" s="2">
        <v>1145</v>
      </c>
      <c r="B1146" s="3" t="s">
        <v>23</v>
      </c>
      <c r="C1146" s="3" t="s">
        <v>12</v>
      </c>
      <c r="D1146" s="3" t="s">
        <v>17</v>
      </c>
      <c r="E1146" s="3" t="s">
        <v>33</v>
      </c>
      <c r="F1146" s="3" t="s">
        <v>35</v>
      </c>
      <c r="G1146" s="4">
        <v>42716</v>
      </c>
      <c r="H1146" s="3">
        <v>54</v>
      </c>
      <c r="I1146" s="5">
        <v>1239</v>
      </c>
      <c r="J1146" s="5">
        <f t="shared" si="17"/>
        <v>66906</v>
      </c>
      <c r="M1146"/>
    </row>
    <row r="1147" spans="1:13" ht="30" customHeight="1" x14ac:dyDescent="0.75">
      <c r="A1147" s="2">
        <v>1146</v>
      </c>
      <c r="B1147" s="3" t="s">
        <v>6</v>
      </c>
      <c r="C1147" s="3" t="s">
        <v>14</v>
      </c>
      <c r="D1147" s="3" t="s">
        <v>20</v>
      </c>
      <c r="E1147" s="3" t="s">
        <v>33</v>
      </c>
      <c r="F1147" s="3" t="s">
        <v>36</v>
      </c>
      <c r="G1147" s="4">
        <v>42716</v>
      </c>
      <c r="H1147" s="3">
        <v>225</v>
      </c>
      <c r="I1147" s="5">
        <v>1364</v>
      </c>
      <c r="J1147" s="5">
        <f t="shared" si="17"/>
        <v>306900</v>
      </c>
      <c r="M1147"/>
    </row>
    <row r="1148" spans="1:13" ht="30" customHeight="1" x14ac:dyDescent="0.75">
      <c r="A1148" s="2">
        <v>1147</v>
      </c>
      <c r="B1148" s="3" t="s">
        <v>28</v>
      </c>
      <c r="C1148" s="3" t="s">
        <v>16</v>
      </c>
      <c r="D1148" s="3" t="s">
        <v>20</v>
      </c>
      <c r="E1148" s="3" t="s">
        <v>34</v>
      </c>
      <c r="F1148" s="3" t="s">
        <v>37</v>
      </c>
      <c r="G1148" s="4">
        <v>42717</v>
      </c>
      <c r="H1148" s="3">
        <v>60</v>
      </c>
      <c r="I1148" s="5">
        <v>1124</v>
      </c>
      <c r="J1148" s="5">
        <f t="shared" si="17"/>
        <v>67440</v>
      </c>
      <c r="M1148"/>
    </row>
    <row r="1149" spans="1:13" ht="30" customHeight="1" x14ac:dyDescent="0.75">
      <c r="A1149" s="2">
        <v>1148</v>
      </c>
      <c r="B1149" s="3" t="s">
        <v>30</v>
      </c>
      <c r="C1149" s="3" t="s">
        <v>14</v>
      </c>
      <c r="D1149" s="3" t="s">
        <v>19</v>
      </c>
      <c r="E1149" s="3" t="s">
        <v>34</v>
      </c>
      <c r="F1149" s="3" t="s">
        <v>38</v>
      </c>
      <c r="G1149" s="4">
        <v>42718</v>
      </c>
      <c r="H1149" s="3">
        <v>360</v>
      </c>
      <c r="I1149" s="5">
        <v>1085</v>
      </c>
      <c r="J1149" s="5">
        <f t="shared" si="17"/>
        <v>390600</v>
      </c>
      <c r="M1149"/>
    </row>
    <row r="1150" spans="1:13" ht="30" customHeight="1" x14ac:dyDescent="0.75">
      <c r="A1150" s="2">
        <v>1149</v>
      </c>
      <c r="B1150" s="3" t="s">
        <v>22</v>
      </c>
      <c r="C1150" s="3" t="s">
        <v>11</v>
      </c>
      <c r="D1150" s="3" t="s">
        <v>18</v>
      </c>
      <c r="E1150" s="3" t="s">
        <v>33</v>
      </c>
      <c r="F1150" s="3" t="s">
        <v>39</v>
      </c>
      <c r="G1150" s="4">
        <v>42718</v>
      </c>
      <c r="H1150" s="3">
        <v>117</v>
      </c>
      <c r="I1150" s="5">
        <v>763</v>
      </c>
      <c r="J1150" s="5">
        <f t="shared" si="17"/>
        <v>89271</v>
      </c>
      <c r="M1150"/>
    </row>
    <row r="1151" spans="1:13" ht="30" customHeight="1" x14ac:dyDescent="0.75">
      <c r="A1151" s="2">
        <v>1150</v>
      </c>
      <c r="B1151" s="3" t="s">
        <v>23</v>
      </c>
      <c r="C1151" s="3" t="s">
        <v>11</v>
      </c>
      <c r="D1151" s="3" t="s">
        <v>17</v>
      </c>
      <c r="E1151" s="3" t="s">
        <v>32</v>
      </c>
      <c r="F1151" s="3" t="s">
        <v>36</v>
      </c>
      <c r="G1151" s="4">
        <v>42719</v>
      </c>
      <c r="H1151" s="3">
        <v>2925</v>
      </c>
      <c r="I1151" s="5">
        <v>649</v>
      </c>
      <c r="J1151" s="5">
        <f t="shared" si="17"/>
        <v>1898325</v>
      </c>
      <c r="M1151"/>
    </row>
    <row r="1152" spans="1:13" ht="30" customHeight="1" x14ac:dyDescent="0.75">
      <c r="A1152" s="2">
        <v>1151</v>
      </c>
      <c r="B1152" s="3" t="s">
        <v>27</v>
      </c>
      <c r="C1152" s="3" t="s">
        <v>13</v>
      </c>
      <c r="D1152" s="3" t="s">
        <v>20</v>
      </c>
      <c r="E1152" s="3" t="s">
        <v>34</v>
      </c>
      <c r="F1152" s="3" t="s">
        <v>37</v>
      </c>
      <c r="G1152" s="4">
        <v>42721</v>
      </c>
      <c r="H1152" s="3">
        <v>5</v>
      </c>
      <c r="I1152" s="5">
        <v>657</v>
      </c>
      <c r="J1152" s="5">
        <f t="shared" si="17"/>
        <v>3285</v>
      </c>
      <c r="M1152"/>
    </row>
    <row r="1153" spans="1:13" ht="30" customHeight="1" x14ac:dyDescent="0.75">
      <c r="A1153" s="2">
        <v>1152</v>
      </c>
      <c r="B1153" s="3" t="s">
        <v>30</v>
      </c>
      <c r="C1153" s="3" t="s">
        <v>11</v>
      </c>
      <c r="D1153" s="3" t="s">
        <v>19</v>
      </c>
      <c r="E1153" s="3" t="s">
        <v>32</v>
      </c>
      <c r="F1153" s="3" t="s">
        <v>39</v>
      </c>
      <c r="G1153" s="4">
        <v>42721</v>
      </c>
      <c r="H1153" s="3">
        <v>2025</v>
      </c>
      <c r="I1153" s="5">
        <v>721</v>
      </c>
      <c r="J1153" s="5">
        <f t="shared" si="17"/>
        <v>1460025</v>
      </c>
      <c r="M1153"/>
    </row>
    <row r="1154" spans="1:13" ht="30" customHeight="1" x14ac:dyDescent="0.75">
      <c r="A1154" s="2">
        <v>1153</v>
      </c>
      <c r="B1154" s="3" t="s">
        <v>29</v>
      </c>
      <c r="C1154" s="3" t="s">
        <v>15</v>
      </c>
      <c r="D1154" s="3" t="s">
        <v>21</v>
      </c>
      <c r="E1154" s="3" t="s">
        <v>32</v>
      </c>
      <c r="F1154" s="3" t="s">
        <v>39</v>
      </c>
      <c r="G1154" s="4">
        <v>42722</v>
      </c>
      <c r="H1154" s="3">
        <v>720</v>
      </c>
      <c r="I1154" s="5">
        <v>472</v>
      </c>
      <c r="J1154" s="5">
        <f t="shared" ref="J1154:J1217" si="18">H1154*I1154</f>
        <v>339840</v>
      </c>
      <c r="M1154"/>
    </row>
    <row r="1155" spans="1:13" ht="30" customHeight="1" x14ac:dyDescent="0.75">
      <c r="A1155" s="2">
        <v>1154</v>
      </c>
      <c r="B1155" s="3" t="s">
        <v>22</v>
      </c>
      <c r="C1155" s="3" t="s">
        <v>13</v>
      </c>
      <c r="D1155" s="3" t="s">
        <v>20</v>
      </c>
      <c r="E1155" s="3" t="s">
        <v>32</v>
      </c>
      <c r="F1155" s="3" t="s">
        <v>38</v>
      </c>
      <c r="G1155" s="4">
        <v>42724</v>
      </c>
      <c r="H1155" s="3">
        <v>375</v>
      </c>
      <c r="I1155" s="5">
        <v>1117</v>
      </c>
      <c r="J1155" s="5">
        <f t="shared" si="18"/>
        <v>418875</v>
      </c>
      <c r="M1155"/>
    </row>
    <row r="1156" spans="1:13" ht="30" customHeight="1" x14ac:dyDescent="0.75">
      <c r="A1156" s="2">
        <v>1155</v>
      </c>
      <c r="B1156" s="3" t="s">
        <v>23</v>
      </c>
      <c r="C1156" s="3" t="s">
        <v>15</v>
      </c>
      <c r="D1156" s="3" t="s">
        <v>20</v>
      </c>
      <c r="E1156" s="3" t="s">
        <v>33</v>
      </c>
      <c r="F1156" s="3" t="s">
        <v>35</v>
      </c>
      <c r="G1156" s="4">
        <v>42724</v>
      </c>
      <c r="H1156" s="3">
        <v>45</v>
      </c>
      <c r="I1156" s="5">
        <v>1144</v>
      </c>
      <c r="J1156" s="5">
        <f t="shared" si="18"/>
        <v>51480</v>
      </c>
      <c r="M1156"/>
    </row>
    <row r="1157" spans="1:13" ht="30" customHeight="1" x14ac:dyDescent="0.75">
      <c r="A1157" s="2">
        <v>1156</v>
      </c>
      <c r="B1157" s="3" t="s">
        <v>28</v>
      </c>
      <c r="C1157" s="3" t="s">
        <v>9</v>
      </c>
      <c r="D1157" s="3" t="s">
        <v>20</v>
      </c>
      <c r="E1157" s="3" t="s">
        <v>34</v>
      </c>
      <c r="F1157" s="3" t="s">
        <v>39</v>
      </c>
      <c r="G1157" s="4">
        <v>42724</v>
      </c>
      <c r="H1157" s="3">
        <v>225</v>
      </c>
      <c r="I1157" s="5">
        <v>749</v>
      </c>
      <c r="J1157" s="5">
        <f t="shared" si="18"/>
        <v>168525</v>
      </c>
      <c r="M1157"/>
    </row>
    <row r="1158" spans="1:13" ht="30" customHeight="1" x14ac:dyDescent="0.75">
      <c r="A1158" s="2">
        <v>1157</v>
      </c>
      <c r="B1158" s="3" t="s">
        <v>23</v>
      </c>
      <c r="C1158" s="3" t="s">
        <v>13</v>
      </c>
      <c r="D1158" s="3" t="s">
        <v>19</v>
      </c>
      <c r="E1158" s="3" t="s">
        <v>33</v>
      </c>
      <c r="F1158" s="3" t="s">
        <v>36</v>
      </c>
      <c r="G1158" s="4">
        <v>42724</v>
      </c>
      <c r="H1158" s="3">
        <v>105</v>
      </c>
      <c r="I1158" s="5">
        <v>1434</v>
      </c>
      <c r="J1158" s="5">
        <f t="shared" si="18"/>
        <v>150570</v>
      </c>
      <c r="M1158"/>
    </row>
    <row r="1159" spans="1:13" ht="30" customHeight="1" x14ac:dyDescent="0.75">
      <c r="A1159" s="2">
        <v>1158</v>
      </c>
      <c r="B1159" s="3" t="s">
        <v>29</v>
      </c>
      <c r="C1159" s="3" t="s">
        <v>16</v>
      </c>
      <c r="D1159" s="3" t="s">
        <v>21</v>
      </c>
      <c r="E1159" s="3" t="s">
        <v>34</v>
      </c>
      <c r="F1159" s="3" t="s">
        <v>37</v>
      </c>
      <c r="G1159" s="4">
        <v>42725</v>
      </c>
      <c r="H1159" s="3">
        <v>32</v>
      </c>
      <c r="I1159" s="5">
        <v>1376</v>
      </c>
      <c r="J1159" s="5">
        <f t="shared" si="18"/>
        <v>44032</v>
      </c>
      <c r="M1159"/>
    </row>
    <row r="1160" spans="1:13" ht="30" customHeight="1" x14ac:dyDescent="0.75">
      <c r="A1160" s="2">
        <v>1159</v>
      </c>
      <c r="B1160" s="3" t="s">
        <v>28</v>
      </c>
      <c r="C1160" s="3" t="s">
        <v>12</v>
      </c>
      <c r="D1160" s="3" t="s">
        <v>20</v>
      </c>
      <c r="E1160" s="3" t="s">
        <v>34</v>
      </c>
      <c r="F1160" s="3" t="s">
        <v>35</v>
      </c>
      <c r="G1160" s="4">
        <v>42725</v>
      </c>
      <c r="H1160" s="3">
        <v>110</v>
      </c>
      <c r="I1160" s="5">
        <v>702</v>
      </c>
      <c r="J1160" s="5">
        <f t="shared" si="18"/>
        <v>77220</v>
      </c>
      <c r="M1160"/>
    </row>
    <row r="1161" spans="1:13" ht="30" customHeight="1" x14ac:dyDescent="0.75">
      <c r="A1161" s="2">
        <v>1160</v>
      </c>
      <c r="B1161" s="3" t="s">
        <v>29</v>
      </c>
      <c r="C1161" s="3" t="s">
        <v>15</v>
      </c>
      <c r="D1161" s="3" t="s">
        <v>17</v>
      </c>
      <c r="E1161" s="3" t="s">
        <v>34</v>
      </c>
      <c r="F1161" s="3" t="s">
        <v>37</v>
      </c>
      <c r="G1161" s="4">
        <v>42725</v>
      </c>
      <c r="H1161" s="3">
        <v>15</v>
      </c>
      <c r="I1161" s="5">
        <v>600</v>
      </c>
      <c r="J1161" s="5">
        <f t="shared" si="18"/>
        <v>9000</v>
      </c>
      <c r="M1161"/>
    </row>
    <row r="1162" spans="1:13" ht="30" customHeight="1" x14ac:dyDescent="0.75">
      <c r="A1162" s="2">
        <v>1161</v>
      </c>
      <c r="B1162" s="3" t="s">
        <v>26</v>
      </c>
      <c r="C1162" s="3" t="s">
        <v>10</v>
      </c>
      <c r="D1162" s="3" t="s">
        <v>20</v>
      </c>
      <c r="E1162" s="3" t="s">
        <v>33</v>
      </c>
      <c r="F1162" s="3" t="s">
        <v>39</v>
      </c>
      <c r="G1162" s="4">
        <v>42726</v>
      </c>
      <c r="H1162" s="3">
        <v>84</v>
      </c>
      <c r="I1162" s="5">
        <v>310</v>
      </c>
      <c r="J1162" s="5">
        <f t="shared" si="18"/>
        <v>26040</v>
      </c>
      <c r="M1162"/>
    </row>
    <row r="1163" spans="1:13" ht="30" customHeight="1" x14ac:dyDescent="0.75">
      <c r="A1163" s="2">
        <v>1162</v>
      </c>
      <c r="B1163" s="3" t="s">
        <v>27</v>
      </c>
      <c r="C1163" s="3" t="s">
        <v>16</v>
      </c>
      <c r="D1163" s="3" t="s">
        <v>21</v>
      </c>
      <c r="E1163" s="3" t="s">
        <v>33</v>
      </c>
      <c r="F1163" s="3" t="s">
        <v>35</v>
      </c>
      <c r="G1163" s="4">
        <v>42726</v>
      </c>
      <c r="H1163" s="3">
        <v>48</v>
      </c>
      <c r="I1163" s="5">
        <v>1116</v>
      </c>
      <c r="J1163" s="5">
        <f t="shared" si="18"/>
        <v>53568</v>
      </c>
      <c r="M1163"/>
    </row>
    <row r="1164" spans="1:13" ht="30" customHeight="1" x14ac:dyDescent="0.75">
      <c r="A1164" s="2">
        <v>1163</v>
      </c>
      <c r="B1164" s="3" t="s">
        <v>28</v>
      </c>
      <c r="C1164" s="3" t="s">
        <v>16</v>
      </c>
      <c r="D1164" s="3" t="s">
        <v>17</v>
      </c>
      <c r="E1164" s="3" t="s">
        <v>33</v>
      </c>
      <c r="F1164" s="3" t="s">
        <v>35</v>
      </c>
      <c r="G1164" s="4">
        <v>42726</v>
      </c>
      <c r="H1164" s="3">
        <v>35</v>
      </c>
      <c r="I1164" s="5">
        <v>1287</v>
      </c>
      <c r="J1164" s="5">
        <f t="shared" si="18"/>
        <v>45045</v>
      </c>
      <c r="M1164"/>
    </row>
    <row r="1165" spans="1:13" ht="30" customHeight="1" x14ac:dyDescent="0.75">
      <c r="A1165" s="2">
        <v>1164</v>
      </c>
      <c r="B1165" s="3" t="s">
        <v>29</v>
      </c>
      <c r="C1165" s="3" t="s">
        <v>14</v>
      </c>
      <c r="D1165" s="3" t="s">
        <v>17</v>
      </c>
      <c r="E1165" s="3" t="s">
        <v>32</v>
      </c>
      <c r="F1165" s="3" t="s">
        <v>35</v>
      </c>
      <c r="G1165" s="4">
        <v>42726</v>
      </c>
      <c r="H1165" s="3">
        <v>135</v>
      </c>
      <c r="I1165" s="5">
        <v>1362</v>
      </c>
      <c r="J1165" s="5">
        <f t="shared" si="18"/>
        <v>183870</v>
      </c>
      <c r="M1165"/>
    </row>
    <row r="1166" spans="1:13" ht="30" customHeight="1" x14ac:dyDescent="0.75">
      <c r="A1166" s="2">
        <v>1165</v>
      </c>
      <c r="B1166" s="3" t="s">
        <v>27</v>
      </c>
      <c r="C1166" s="3" t="s">
        <v>11</v>
      </c>
      <c r="D1166" s="3" t="s">
        <v>21</v>
      </c>
      <c r="E1166" s="3" t="s">
        <v>32</v>
      </c>
      <c r="F1166" s="3" t="s">
        <v>36</v>
      </c>
      <c r="G1166" s="4">
        <v>42727</v>
      </c>
      <c r="H1166" s="3">
        <v>1800</v>
      </c>
      <c r="I1166" s="5">
        <v>624</v>
      </c>
      <c r="J1166" s="5">
        <f t="shared" si="18"/>
        <v>1123200</v>
      </c>
      <c r="M1166"/>
    </row>
    <row r="1167" spans="1:13" ht="30" customHeight="1" x14ac:dyDescent="0.75">
      <c r="A1167" s="2">
        <v>1166</v>
      </c>
      <c r="B1167" s="3" t="s">
        <v>30</v>
      </c>
      <c r="C1167" s="3" t="s">
        <v>15</v>
      </c>
      <c r="D1167" s="3" t="s">
        <v>18</v>
      </c>
      <c r="E1167" s="3" t="s">
        <v>32</v>
      </c>
      <c r="F1167" s="3" t="s">
        <v>36</v>
      </c>
      <c r="G1167" s="4">
        <v>42727</v>
      </c>
      <c r="H1167" s="3">
        <v>1125</v>
      </c>
      <c r="I1167" s="5">
        <v>1296</v>
      </c>
      <c r="J1167" s="5">
        <f t="shared" si="18"/>
        <v>1458000</v>
      </c>
      <c r="M1167"/>
    </row>
    <row r="1168" spans="1:13" ht="30" customHeight="1" x14ac:dyDescent="0.75">
      <c r="A1168" s="2">
        <v>1167</v>
      </c>
      <c r="B1168" s="3" t="s">
        <v>6</v>
      </c>
      <c r="C1168" s="3" t="s">
        <v>12</v>
      </c>
      <c r="D1168" s="3" t="s">
        <v>20</v>
      </c>
      <c r="E1168" s="3" t="s">
        <v>33</v>
      </c>
      <c r="F1168" s="3" t="s">
        <v>39</v>
      </c>
      <c r="G1168" s="4">
        <v>42728</v>
      </c>
      <c r="H1168" s="3">
        <v>234</v>
      </c>
      <c r="I1168" s="5">
        <v>796</v>
      </c>
      <c r="J1168" s="5">
        <f t="shared" si="18"/>
        <v>186264</v>
      </c>
      <c r="M1168"/>
    </row>
    <row r="1169" spans="1:13" ht="30" customHeight="1" x14ac:dyDescent="0.75">
      <c r="A1169" s="2">
        <v>1168</v>
      </c>
      <c r="B1169" s="3" t="s">
        <v>25</v>
      </c>
      <c r="C1169" s="3" t="s">
        <v>14</v>
      </c>
      <c r="D1169" s="3" t="s">
        <v>21</v>
      </c>
      <c r="E1169" s="3" t="s">
        <v>32</v>
      </c>
      <c r="F1169" s="3" t="s">
        <v>37</v>
      </c>
      <c r="G1169" s="4">
        <v>42729</v>
      </c>
      <c r="H1169" s="3">
        <v>1500</v>
      </c>
      <c r="I1169" s="5">
        <v>465</v>
      </c>
      <c r="J1169" s="5">
        <f t="shared" si="18"/>
        <v>697500</v>
      </c>
      <c r="M1169"/>
    </row>
    <row r="1170" spans="1:13" ht="30" customHeight="1" x14ac:dyDescent="0.75">
      <c r="A1170" s="2">
        <v>1169</v>
      </c>
      <c r="B1170" s="3" t="s">
        <v>27</v>
      </c>
      <c r="C1170" s="3" t="s">
        <v>14</v>
      </c>
      <c r="D1170" s="3" t="s">
        <v>19</v>
      </c>
      <c r="E1170" s="3" t="s">
        <v>32</v>
      </c>
      <c r="F1170" s="3" t="s">
        <v>36</v>
      </c>
      <c r="G1170" s="4">
        <v>42730</v>
      </c>
      <c r="H1170" s="3">
        <v>600</v>
      </c>
      <c r="I1170" s="5">
        <v>269</v>
      </c>
      <c r="J1170" s="5">
        <f t="shared" si="18"/>
        <v>161400</v>
      </c>
      <c r="M1170"/>
    </row>
    <row r="1171" spans="1:13" ht="30" customHeight="1" x14ac:dyDescent="0.75">
      <c r="A1171" s="2">
        <v>1170</v>
      </c>
      <c r="B1171" s="3" t="s">
        <v>25</v>
      </c>
      <c r="C1171" s="3" t="s">
        <v>14</v>
      </c>
      <c r="D1171" s="3" t="s">
        <v>19</v>
      </c>
      <c r="E1171" s="3" t="s">
        <v>34</v>
      </c>
      <c r="F1171" s="3" t="s">
        <v>35</v>
      </c>
      <c r="G1171" s="4">
        <v>42731</v>
      </c>
      <c r="H1171" s="3">
        <v>195</v>
      </c>
      <c r="I1171" s="5">
        <v>1490</v>
      </c>
      <c r="J1171" s="5">
        <f t="shared" si="18"/>
        <v>290550</v>
      </c>
      <c r="M1171"/>
    </row>
    <row r="1172" spans="1:13" ht="30" customHeight="1" x14ac:dyDescent="0.75">
      <c r="A1172" s="2">
        <v>1171</v>
      </c>
      <c r="B1172" s="3" t="s">
        <v>30</v>
      </c>
      <c r="C1172" s="3" t="s">
        <v>14</v>
      </c>
      <c r="D1172" s="3" t="s">
        <v>19</v>
      </c>
      <c r="E1172" s="3" t="s">
        <v>32</v>
      </c>
      <c r="F1172" s="3" t="s">
        <v>35</v>
      </c>
      <c r="G1172" s="4">
        <v>42732</v>
      </c>
      <c r="H1172" s="3">
        <v>585</v>
      </c>
      <c r="I1172" s="5">
        <v>970</v>
      </c>
      <c r="J1172" s="5">
        <f t="shared" si="18"/>
        <v>567450</v>
      </c>
      <c r="M1172"/>
    </row>
    <row r="1173" spans="1:13" ht="30" customHeight="1" x14ac:dyDescent="0.75">
      <c r="A1173" s="2">
        <v>1172</v>
      </c>
      <c r="B1173" s="3" t="s">
        <v>23</v>
      </c>
      <c r="C1173" s="3" t="s">
        <v>10</v>
      </c>
      <c r="D1173" s="3" t="s">
        <v>19</v>
      </c>
      <c r="E1173" s="3" t="s">
        <v>34</v>
      </c>
      <c r="F1173" s="3" t="s">
        <v>38</v>
      </c>
      <c r="G1173" s="4">
        <v>42732</v>
      </c>
      <c r="H1173" s="3">
        <v>240</v>
      </c>
      <c r="I1173" s="5">
        <v>997</v>
      </c>
      <c r="J1173" s="5">
        <f t="shared" si="18"/>
        <v>239280</v>
      </c>
      <c r="M1173"/>
    </row>
    <row r="1174" spans="1:13" ht="30" customHeight="1" x14ac:dyDescent="0.75">
      <c r="A1174" s="2">
        <v>1173</v>
      </c>
      <c r="B1174" s="3" t="s">
        <v>29</v>
      </c>
      <c r="C1174" s="3" t="s">
        <v>13</v>
      </c>
      <c r="D1174" s="3" t="s">
        <v>17</v>
      </c>
      <c r="E1174" s="3" t="s">
        <v>32</v>
      </c>
      <c r="F1174" s="3" t="s">
        <v>36</v>
      </c>
      <c r="G1174" s="4">
        <v>42735</v>
      </c>
      <c r="H1174" s="3">
        <v>275</v>
      </c>
      <c r="I1174" s="5">
        <v>310</v>
      </c>
      <c r="J1174" s="5">
        <f t="shared" si="18"/>
        <v>85250</v>
      </c>
      <c r="M1174"/>
    </row>
    <row r="1175" spans="1:13" ht="30" customHeight="1" x14ac:dyDescent="0.75">
      <c r="A1175" s="2">
        <v>1174</v>
      </c>
      <c r="B1175" s="3" t="s">
        <v>26</v>
      </c>
      <c r="C1175" s="3" t="s">
        <v>12</v>
      </c>
      <c r="D1175" s="3" t="s">
        <v>19</v>
      </c>
      <c r="E1175" s="3" t="s">
        <v>34</v>
      </c>
      <c r="F1175" s="3" t="s">
        <v>39</v>
      </c>
      <c r="G1175" s="4">
        <v>42735</v>
      </c>
      <c r="H1175" s="3">
        <v>60</v>
      </c>
      <c r="I1175" s="5">
        <v>1440</v>
      </c>
      <c r="J1175" s="5">
        <f t="shared" si="18"/>
        <v>86400</v>
      </c>
      <c r="M1175"/>
    </row>
    <row r="1176" spans="1:13" ht="30" customHeight="1" x14ac:dyDescent="0.75">
      <c r="A1176" s="2">
        <v>1175</v>
      </c>
      <c r="B1176" s="3" t="s">
        <v>26</v>
      </c>
      <c r="C1176" s="3" t="s">
        <v>12</v>
      </c>
      <c r="D1176" s="3" t="s">
        <v>20</v>
      </c>
      <c r="E1176" s="3" t="s">
        <v>34</v>
      </c>
      <c r="F1176" s="3" t="s">
        <v>35</v>
      </c>
      <c r="G1176" s="4">
        <v>42736</v>
      </c>
      <c r="H1176" s="3">
        <v>32</v>
      </c>
      <c r="I1176" s="5">
        <v>954</v>
      </c>
      <c r="J1176" s="5">
        <f t="shared" si="18"/>
        <v>30528</v>
      </c>
      <c r="M1176"/>
    </row>
    <row r="1177" spans="1:13" ht="30" customHeight="1" x14ac:dyDescent="0.75">
      <c r="A1177" s="2">
        <v>1176</v>
      </c>
      <c r="B1177" s="3" t="s">
        <v>26</v>
      </c>
      <c r="C1177" s="3" t="s">
        <v>10</v>
      </c>
      <c r="D1177" s="3" t="s">
        <v>21</v>
      </c>
      <c r="E1177" s="3" t="s">
        <v>32</v>
      </c>
      <c r="F1177" s="3" t="s">
        <v>36</v>
      </c>
      <c r="G1177" s="4">
        <v>42737</v>
      </c>
      <c r="H1177" s="3">
        <v>5600</v>
      </c>
      <c r="I1177" s="5">
        <v>431</v>
      </c>
      <c r="J1177" s="5">
        <f t="shared" si="18"/>
        <v>2413600</v>
      </c>
      <c r="M1177"/>
    </row>
    <row r="1178" spans="1:13" ht="30" customHeight="1" x14ac:dyDescent="0.75">
      <c r="A1178" s="2">
        <v>1177</v>
      </c>
      <c r="B1178" s="3" t="s">
        <v>22</v>
      </c>
      <c r="C1178" s="3" t="s">
        <v>9</v>
      </c>
      <c r="D1178" s="3" t="s">
        <v>19</v>
      </c>
      <c r="E1178" s="3" t="s">
        <v>34</v>
      </c>
      <c r="F1178" s="3" t="s">
        <v>38</v>
      </c>
      <c r="G1178" s="4">
        <v>42737</v>
      </c>
      <c r="H1178" s="3">
        <v>50</v>
      </c>
      <c r="I1178" s="5">
        <v>1342</v>
      </c>
      <c r="J1178" s="5">
        <f t="shared" si="18"/>
        <v>67100</v>
      </c>
      <c r="M1178"/>
    </row>
    <row r="1179" spans="1:13" ht="30" customHeight="1" x14ac:dyDescent="0.75">
      <c r="A1179" s="2">
        <v>1178</v>
      </c>
      <c r="B1179" s="3" t="s">
        <v>29</v>
      </c>
      <c r="C1179" s="3" t="s">
        <v>15</v>
      </c>
      <c r="D1179" s="3" t="s">
        <v>18</v>
      </c>
      <c r="E1179" s="3" t="s">
        <v>34</v>
      </c>
      <c r="F1179" s="3" t="s">
        <v>36</v>
      </c>
      <c r="G1179" s="4">
        <v>42737</v>
      </c>
      <c r="H1179" s="3">
        <v>55</v>
      </c>
      <c r="I1179" s="5">
        <v>1011</v>
      </c>
      <c r="J1179" s="5">
        <f t="shared" si="18"/>
        <v>55605</v>
      </c>
      <c r="M1179"/>
    </row>
    <row r="1180" spans="1:13" ht="30" customHeight="1" x14ac:dyDescent="0.75">
      <c r="A1180" s="2">
        <v>1179</v>
      </c>
      <c r="B1180" s="3" t="s">
        <v>30</v>
      </c>
      <c r="C1180" s="3" t="s">
        <v>9</v>
      </c>
      <c r="D1180" s="3" t="s">
        <v>17</v>
      </c>
      <c r="E1180" s="3" t="s">
        <v>34</v>
      </c>
      <c r="F1180" s="3" t="s">
        <v>37</v>
      </c>
      <c r="G1180" s="4">
        <v>42737</v>
      </c>
      <c r="H1180" s="3">
        <v>36</v>
      </c>
      <c r="I1180" s="5">
        <v>1042</v>
      </c>
      <c r="J1180" s="5">
        <f t="shared" si="18"/>
        <v>37512</v>
      </c>
      <c r="M1180"/>
    </row>
    <row r="1181" spans="1:13" ht="30" customHeight="1" x14ac:dyDescent="0.75">
      <c r="A1181" s="2">
        <v>1180</v>
      </c>
      <c r="B1181" s="3" t="s">
        <v>27</v>
      </c>
      <c r="C1181" s="3" t="s">
        <v>15</v>
      </c>
      <c r="D1181" s="3" t="s">
        <v>18</v>
      </c>
      <c r="E1181" s="3" t="s">
        <v>32</v>
      </c>
      <c r="F1181" s="3" t="s">
        <v>37</v>
      </c>
      <c r="G1181" s="4">
        <v>42737</v>
      </c>
      <c r="H1181" s="3">
        <v>50</v>
      </c>
      <c r="I1181" s="5">
        <v>552</v>
      </c>
      <c r="J1181" s="5">
        <f t="shared" si="18"/>
        <v>27600</v>
      </c>
      <c r="M1181"/>
    </row>
    <row r="1182" spans="1:13" ht="30" customHeight="1" x14ac:dyDescent="0.75">
      <c r="A1182" s="2">
        <v>1181</v>
      </c>
      <c r="B1182" s="3" t="s">
        <v>28</v>
      </c>
      <c r="C1182" s="3" t="s">
        <v>15</v>
      </c>
      <c r="D1182" s="3" t="s">
        <v>21</v>
      </c>
      <c r="E1182" s="3" t="s">
        <v>33</v>
      </c>
      <c r="F1182" s="3" t="s">
        <v>37</v>
      </c>
      <c r="G1182" s="4">
        <v>42738</v>
      </c>
      <c r="H1182" s="3">
        <v>180</v>
      </c>
      <c r="I1182" s="5">
        <v>1422</v>
      </c>
      <c r="J1182" s="5">
        <f t="shared" si="18"/>
        <v>255960</v>
      </c>
      <c r="M1182"/>
    </row>
    <row r="1183" spans="1:13" ht="30" customHeight="1" x14ac:dyDescent="0.75">
      <c r="A1183" s="2">
        <v>1182</v>
      </c>
      <c r="B1183" s="3" t="s">
        <v>6</v>
      </c>
      <c r="C1183" s="3" t="s">
        <v>10</v>
      </c>
      <c r="D1183" s="3" t="s">
        <v>20</v>
      </c>
      <c r="E1183" s="3" t="s">
        <v>34</v>
      </c>
      <c r="F1183" s="3" t="s">
        <v>36</v>
      </c>
      <c r="G1183" s="4">
        <v>42740</v>
      </c>
      <c r="H1183" s="3">
        <v>270</v>
      </c>
      <c r="I1183" s="5">
        <v>362</v>
      </c>
      <c r="J1183" s="5">
        <f t="shared" si="18"/>
        <v>97740</v>
      </c>
      <c r="M1183"/>
    </row>
    <row r="1184" spans="1:13" ht="30" customHeight="1" x14ac:dyDescent="0.75">
      <c r="A1184" s="2">
        <v>1183</v>
      </c>
      <c r="B1184" s="3" t="s">
        <v>28</v>
      </c>
      <c r="C1184" s="3" t="s">
        <v>12</v>
      </c>
      <c r="D1184" s="3" t="s">
        <v>19</v>
      </c>
      <c r="E1184" s="3" t="s">
        <v>32</v>
      </c>
      <c r="F1184" s="3" t="s">
        <v>39</v>
      </c>
      <c r="G1184" s="4">
        <v>42740</v>
      </c>
      <c r="H1184" s="3">
        <v>2250</v>
      </c>
      <c r="I1184" s="5">
        <v>983</v>
      </c>
      <c r="J1184" s="5">
        <f t="shared" si="18"/>
        <v>2211750</v>
      </c>
      <c r="M1184"/>
    </row>
    <row r="1185" spans="1:13" ht="30" customHeight="1" x14ac:dyDescent="0.75">
      <c r="A1185" s="2">
        <v>1184</v>
      </c>
      <c r="B1185" s="3" t="s">
        <v>24</v>
      </c>
      <c r="C1185" s="3" t="s">
        <v>9</v>
      </c>
      <c r="D1185" s="3" t="s">
        <v>17</v>
      </c>
      <c r="E1185" s="3" t="s">
        <v>32</v>
      </c>
      <c r="F1185" s="3" t="s">
        <v>38</v>
      </c>
      <c r="G1185" s="4">
        <v>42741</v>
      </c>
      <c r="H1185" s="3">
        <v>550</v>
      </c>
      <c r="I1185" s="5">
        <v>743</v>
      </c>
      <c r="J1185" s="5">
        <f t="shared" si="18"/>
        <v>408650</v>
      </c>
      <c r="M1185"/>
    </row>
    <row r="1186" spans="1:13" ht="30" customHeight="1" x14ac:dyDescent="0.75">
      <c r="A1186" s="2">
        <v>1185</v>
      </c>
      <c r="B1186" s="3" t="s">
        <v>23</v>
      </c>
      <c r="C1186" s="3" t="s">
        <v>16</v>
      </c>
      <c r="D1186" s="3" t="s">
        <v>18</v>
      </c>
      <c r="E1186" s="3" t="s">
        <v>32</v>
      </c>
      <c r="F1186" s="3" t="s">
        <v>35</v>
      </c>
      <c r="G1186" s="4">
        <v>42741</v>
      </c>
      <c r="H1186" s="3">
        <v>165</v>
      </c>
      <c r="I1186" s="5">
        <v>470</v>
      </c>
      <c r="J1186" s="5">
        <f t="shared" si="18"/>
        <v>77550</v>
      </c>
      <c r="M1186"/>
    </row>
    <row r="1187" spans="1:13" ht="30" customHeight="1" x14ac:dyDescent="0.75">
      <c r="A1187" s="2">
        <v>1186</v>
      </c>
      <c r="B1187" s="3" t="s">
        <v>22</v>
      </c>
      <c r="C1187" s="3" t="s">
        <v>16</v>
      </c>
      <c r="D1187" s="3" t="s">
        <v>18</v>
      </c>
      <c r="E1187" s="3" t="s">
        <v>32</v>
      </c>
      <c r="F1187" s="3" t="s">
        <v>36</v>
      </c>
      <c r="G1187" s="4">
        <v>42741</v>
      </c>
      <c r="H1187" s="3">
        <v>325</v>
      </c>
      <c r="I1187" s="5">
        <v>293</v>
      </c>
      <c r="J1187" s="5">
        <f t="shared" si="18"/>
        <v>95225</v>
      </c>
      <c r="M1187"/>
    </row>
    <row r="1188" spans="1:13" ht="30" customHeight="1" x14ac:dyDescent="0.75">
      <c r="A1188" s="2">
        <v>1187</v>
      </c>
      <c r="B1188" s="3" t="s">
        <v>26</v>
      </c>
      <c r="C1188" s="3" t="s">
        <v>9</v>
      </c>
      <c r="D1188" s="3" t="s">
        <v>21</v>
      </c>
      <c r="E1188" s="3" t="s">
        <v>32</v>
      </c>
      <c r="F1188" s="3" t="s">
        <v>36</v>
      </c>
      <c r="G1188" s="4">
        <v>42745</v>
      </c>
      <c r="H1188" s="3">
        <v>1000</v>
      </c>
      <c r="I1188" s="5">
        <v>1432</v>
      </c>
      <c r="J1188" s="5">
        <f t="shared" si="18"/>
        <v>1432000</v>
      </c>
      <c r="M1188"/>
    </row>
    <row r="1189" spans="1:13" ht="30" customHeight="1" x14ac:dyDescent="0.75">
      <c r="A1189" s="2">
        <v>1188</v>
      </c>
      <c r="B1189" s="3" t="s">
        <v>23</v>
      </c>
      <c r="C1189" s="3" t="s">
        <v>12</v>
      </c>
      <c r="D1189" s="3" t="s">
        <v>21</v>
      </c>
      <c r="E1189" s="3" t="s">
        <v>34</v>
      </c>
      <c r="F1189" s="3" t="s">
        <v>39</v>
      </c>
      <c r="G1189" s="4">
        <v>42745</v>
      </c>
      <c r="H1189" s="3">
        <v>936</v>
      </c>
      <c r="I1189" s="5">
        <v>389</v>
      </c>
      <c r="J1189" s="5">
        <f t="shared" si="18"/>
        <v>364104</v>
      </c>
      <c r="M1189"/>
    </row>
    <row r="1190" spans="1:13" ht="30" customHeight="1" x14ac:dyDescent="0.75">
      <c r="A1190" s="2">
        <v>1189</v>
      </c>
      <c r="B1190" s="3" t="s">
        <v>24</v>
      </c>
      <c r="C1190" s="3" t="s">
        <v>15</v>
      </c>
      <c r="D1190" s="3" t="s">
        <v>18</v>
      </c>
      <c r="E1190" s="3" t="s">
        <v>32</v>
      </c>
      <c r="F1190" s="3" t="s">
        <v>38</v>
      </c>
      <c r="G1190" s="4">
        <v>42747</v>
      </c>
      <c r="H1190" s="3">
        <v>600</v>
      </c>
      <c r="I1190" s="5">
        <v>770</v>
      </c>
      <c r="J1190" s="5">
        <f t="shared" si="18"/>
        <v>462000</v>
      </c>
      <c r="M1190"/>
    </row>
    <row r="1191" spans="1:13" ht="30" customHeight="1" x14ac:dyDescent="0.75">
      <c r="A1191" s="2">
        <v>1190</v>
      </c>
      <c r="B1191" s="3" t="s">
        <v>24</v>
      </c>
      <c r="C1191" s="3" t="s">
        <v>9</v>
      </c>
      <c r="D1191" s="3" t="s">
        <v>18</v>
      </c>
      <c r="E1191" s="3" t="s">
        <v>33</v>
      </c>
      <c r="F1191" s="3" t="s">
        <v>39</v>
      </c>
      <c r="G1191" s="4">
        <v>42747</v>
      </c>
      <c r="H1191" s="3">
        <v>78</v>
      </c>
      <c r="I1191" s="5">
        <v>1255</v>
      </c>
      <c r="J1191" s="5">
        <f t="shared" si="18"/>
        <v>97890</v>
      </c>
      <c r="M1191"/>
    </row>
    <row r="1192" spans="1:13" ht="30" customHeight="1" x14ac:dyDescent="0.75">
      <c r="A1192" s="2">
        <v>1191</v>
      </c>
      <c r="B1192" s="3" t="s">
        <v>26</v>
      </c>
      <c r="C1192" s="3" t="s">
        <v>10</v>
      </c>
      <c r="D1192" s="3" t="s">
        <v>19</v>
      </c>
      <c r="E1192" s="3" t="s">
        <v>33</v>
      </c>
      <c r="F1192" s="3" t="s">
        <v>39</v>
      </c>
      <c r="G1192" s="4">
        <v>42747</v>
      </c>
      <c r="H1192" s="3">
        <v>132</v>
      </c>
      <c r="I1192" s="5">
        <v>519</v>
      </c>
      <c r="J1192" s="5">
        <f t="shared" si="18"/>
        <v>68508</v>
      </c>
      <c r="M1192"/>
    </row>
    <row r="1193" spans="1:13" ht="30" customHeight="1" x14ac:dyDescent="0.75">
      <c r="A1193" s="2">
        <v>1192</v>
      </c>
      <c r="B1193" s="3" t="s">
        <v>27</v>
      </c>
      <c r="C1193" s="3" t="s">
        <v>9</v>
      </c>
      <c r="D1193" s="3" t="s">
        <v>21</v>
      </c>
      <c r="E1193" s="3" t="s">
        <v>33</v>
      </c>
      <c r="F1193" s="3" t="s">
        <v>35</v>
      </c>
      <c r="G1193" s="4">
        <v>42749</v>
      </c>
      <c r="H1193" s="3">
        <v>52</v>
      </c>
      <c r="I1193" s="5">
        <v>1271</v>
      </c>
      <c r="J1193" s="5">
        <f t="shared" si="18"/>
        <v>66092</v>
      </c>
      <c r="M1193"/>
    </row>
    <row r="1194" spans="1:13" ht="30" customHeight="1" x14ac:dyDescent="0.75">
      <c r="A1194" s="2">
        <v>1193</v>
      </c>
      <c r="B1194" s="3" t="s">
        <v>30</v>
      </c>
      <c r="C1194" s="3" t="s">
        <v>9</v>
      </c>
      <c r="D1194" s="3" t="s">
        <v>18</v>
      </c>
      <c r="E1194" s="3" t="s">
        <v>32</v>
      </c>
      <c r="F1194" s="3" t="s">
        <v>37</v>
      </c>
      <c r="G1194" s="4">
        <v>42749</v>
      </c>
      <c r="H1194" s="3">
        <v>120</v>
      </c>
      <c r="I1194" s="5">
        <v>427</v>
      </c>
      <c r="J1194" s="5">
        <f t="shared" si="18"/>
        <v>51240</v>
      </c>
      <c r="M1194"/>
    </row>
    <row r="1195" spans="1:13" ht="30" customHeight="1" x14ac:dyDescent="0.75">
      <c r="A1195" s="2">
        <v>1194</v>
      </c>
      <c r="B1195" s="3" t="s">
        <v>24</v>
      </c>
      <c r="C1195" s="3" t="s">
        <v>9</v>
      </c>
      <c r="D1195" s="3" t="s">
        <v>17</v>
      </c>
      <c r="E1195" s="3" t="s">
        <v>33</v>
      </c>
      <c r="F1195" s="3" t="s">
        <v>36</v>
      </c>
      <c r="G1195" s="4">
        <v>42749</v>
      </c>
      <c r="H1195" s="3">
        <v>110</v>
      </c>
      <c r="I1195" s="5">
        <v>370</v>
      </c>
      <c r="J1195" s="5">
        <f t="shared" si="18"/>
        <v>40700</v>
      </c>
      <c r="M1195"/>
    </row>
    <row r="1196" spans="1:13" ht="30" customHeight="1" x14ac:dyDescent="0.75">
      <c r="A1196" s="2">
        <v>1195</v>
      </c>
      <c r="B1196" s="3" t="s">
        <v>24</v>
      </c>
      <c r="C1196" s="3" t="s">
        <v>11</v>
      </c>
      <c r="D1196" s="3" t="s">
        <v>19</v>
      </c>
      <c r="E1196" s="3" t="s">
        <v>34</v>
      </c>
      <c r="F1196" s="3" t="s">
        <v>38</v>
      </c>
      <c r="G1196" s="4">
        <v>42750</v>
      </c>
      <c r="H1196" s="3">
        <v>420</v>
      </c>
      <c r="I1196" s="5">
        <v>1322</v>
      </c>
      <c r="J1196" s="5">
        <f t="shared" si="18"/>
        <v>555240</v>
      </c>
      <c r="M1196"/>
    </row>
    <row r="1197" spans="1:13" ht="30" customHeight="1" x14ac:dyDescent="0.75">
      <c r="A1197" s="2">
        <v>1196</v>
      </c>
      <c r="B1197" s="3" t="s">
        <v>27</v>
      </c>
      <c r="C1197" s="3" t="s">
        <v>9</v>
      </c>
      <c r="D1197" s="3" t="s">
        <v>18</v>
      </c>
      <c r="E1197" s="3" t="s">
        <v>32</v>
      </c>
      <c r="F1197" s="3" t="s">
        <v>38</v>
      </c>
      <c r="G1197" s="4">
        <v>42752</v>
      </c>
      <c r="H1197" s="3">
        <v>350</v>
      </c>
      <c r="I1197" s="5">
        <v>976</v>
      </c>
      <c r="J1197" s="5">
        <f t="shared" si="18"/>
        <v>341600</v>
      </c>
      <c r="M1197"/>
    </row>
    <row r="1198" spans="1:13" ht="30" customHeight="1" x14ac:dyDescent="0.75">
      <c r="A1198" s="2">
        <v>1197</v>
      </c>
      <c r="B1198" s="3" t="s">
        <v>22</v>
      </c>
      <c r="C1198" s="3" t="s">
        <v>11</v>
      </c>
      <c r="D1198" s="3" t="s">
        <v>18</v>
      </c>
      <c r="E1198" s="3" t="s">
        <v>32</v>
      </c>
      <c r="F1198" s="3" t="s">
        <v>36</v>
      </c>
      <c r="G1198" s="4">
        <v>42752</v>
      </c>
      <c r="H1198" s="3">
        <v>975</v>
      </c>
      <c r="I1198" s="5">
        <v>896</v>
      </c>
      <c r="J1198" s="5">
        <f t="shared" si="18"/>
        <v>873600</v>
      </c>
      <c r="M1198"/>
    </row>
    <row r="1199" spans="1:13" ht="30" customHeight="1" x14ac:dyDescent="0.75">
      <c r="A1199" s="2">
        <v>1198</v>
      </c>
      <c r="B1199" s="3" t="s">
        <v>28</v>
      </c>
      <c r="C1199" s="3" t="s">
        <v>15</v>
      </c>
      <c r="D1199" s="3" t="s">
        <v>19</v>
      </c>
      <c r="E1199" s="3" t="s">
        <v>32</v>
      </c>
      <c r="F1199" s="3" t="s">
        <v>36</v>
      </c>
      <c r="G1199" s="4">
        <v>42753</v>
      </c>
      <c r="H1199" s="3">
        <v>1125</v>
      </c>
      <c r="I1199" s="5">
        <v>1456</v>
      </c>
      <c r="J1199" s="5">
        <f t="shared" si="18"/>
        <v>1638000</v>
      </c>
      <c r="M1199"/>
    </row>
    <row r="1200" spans="1:13" ht="30" customHeight="1" x14ac:dyDescent="0.75">
      <c r="A1200" s="2">
        <v>1199</v>
      </c>
      <c r="B1200" s="3" t="s">
        <v>23</v>
      </c>
      <c r="C1200" s="3" t="s">
        <v>9</v>
      </c>
      <c r="D1200" s="3" t="s">
        <v>18</v>
      </c>
      <c r="E1200" s="3" t="s">
        <v>34</v>
      </c>
      <c r="F1200" s="3" t="s">
        <v>37</v>
      </c>
      <c r="G1200" s="4">
        <v>42753</v>
      </c>
      <c r="H1200" s="3">
        <v>30</v>
      </c>
      <c r="I1200" s="5">
        <v>483</v>
      </c>
      <c r="J1200" s="5">
        <f t="shared" si="18"/>
        <v>14490</v>
      </c>
      <c r="M1200"/>
    </row>
    <row r="1201" spans="1:13" ht="30" customHeight="1" x14ac:dyDescent="0.75">
      <c r="A1201" s="2">
        <v>1200</v>
      </c>
      <c r="B1201" s="3" t="s">
        <v>24</v>
      </c>
      <c r="C1201" s="3" t="s">
        <v>16</v>
      </c>
      <c r="D1201" s="3" t="s">
        <v>21</v>
      </c>
      <c r="E1201" s="3" t="s">
        <v>33</v>
      </c>
      <c r="F1201" s="3" t="s">
        <v>35</v>
      </c>
      <c r="G1201" s="4">
        <v>42753</v>
      </c>
      <c r="H1201" s="3">
        <v>112</v>
      </c>
      <c r="I1201" s="5">
        <v>549</v>
      </c>
      <c r="J1201" s="5">
        <f t="shared" si="18"/>
        <v>61488</v>
      </c>
      <c r="M1201"/>
    </row>
    <row r="1202" spans="1:13" ht="30" customHeight="1" x14ac:dyDescent="0.75">
      <c r="A1202" s="2">
        <v>1201</v>
      </c>
      <c r="B1202" s="3" t="s">
        <v>23</v>
      </c>
      <c r="C1202" s="3" t="s">
        <v>10</v>
      </c>
      <c r="D1202" s="3" t="s">
        <v>18</v>
      </c>
      <c r="E1202" s="3" t="s">
        <v>32</v>
      </c>
      <c r="F1202" s="3" t="s">
        <v>35</v>
      </c>
      <c r="G1202" s="4">
        <v>42753</v>
      </c>
      <c r="H1202" s="3">
        <v>270</v>
      </c>
      <c r="I1202" s="5">
        <v>1262</v>
      </c>
      <c r="J1202" s="5">
        <f t="shared" si="18"/>
        <v>340740</v>
      </c>
      <c r="M1202"/>
    </row>
    <row r="1203" spans="1:13" ht="30" customHeight="1" x14ac:dyDescent="0.75">
      <c r="A1203" s="2">
        <v>1202</v>
      </c>
      <c r="B1203" s="3" t="s">
        <v>25</v>
      </c>
      <c r="C1203" s="3" t="s">
        <v>15</v>
      </c>
      <c r="D1203" s="3" t="s">
        <v>20</v>
      </c>
      <c r="E1203" s="3" t="s">
        <v>33</v>
      </c>
      <c r="F1203" s="3" t="s">
        <v>37</v>
      </c>
      <c r="G1203" s="4">
        <v>42755</v>
      </c>
      <c r="H1203" s="3">
        <v>30</v>
      </c>
      <c r="I1203" s="5">
        <v>1495</v>
      </c>
      <c r="J1203" s="5">
        <f t="shared" si="18"/>
        <v>44850</v>
      </c>
      <c r="M1203"/>
    </row>
    <row r="1204" spans="1:13" ht="30" customHeight="1" x14ac:dyDescent="0.75">
      <c r="A1204" s="2">
        <v>1203</v>
      </c>
      <c r="B1204" s="3" t="s">
        <v>24</v>
      </c>
      <c r="C1204" s="3" t="s">
        <v>14</v>
      </c>
      <c r="D1204" s="3" t="s">
        <v>21</v>
      </c>
      <c r="E1204" s="3" t="s">
        <v>32</v>
      </c>
      <c r="F1204" s="3" t="s">
        <v>35</v>
      </c>
      <c r="G1204" s="4">
        <v>42755</v>
      </c>
      <c r="H1204" s="3">
        <v>1080</v>
      </c>
      <c r="I1204" s="5">
        <v>653</v>
      </c>
      <c r="J1204" s="5">
        <f t="shared" si="18"/>
        <v>705240</v>
      </c>
      <c r="M1204"/>
    </row>
    <row r="1205" spans="1:13" ht="30" customHeight="1" x14ac:dyDescent="0.75">
      <c r="A1205" s="2">
        <v>1204</v>
      </c>
      <c r="B1205" s="3" t="s">
        <v>30</v>
      </c>
      <c r="C1205" s="3" t="s">
        <v>10</v>
      </c>
      <c r="D1205" s="3" t="s">
        <v>17</v>
      </c>
      <c r="E1205" s="3" t="s">
        <v>34</v>
      </c>
      <c r="F1205" s="3" t="s">
        <v>37</v>
      </c>
      <c r="G1205" s="4">
        <v>42755</v>
      </c>
      <c r="H1205" s="3">
        <v>48</v>
      </c>
      <c r="I1205" s="5">
        <v>505</v>
      </c>
      <c r="J1205" s="5">
        <f t="shared" si="18"/>
        <v>24240</v>
      </c>
      <c r="M1205"/>
    </row>
    <row r="1206" spans="1:13" ht="30" customHeight="1" x14ac:dyDescent="0.75">
      <c r="A1206" s="2">
        <v>1205</v>
      </c>
      <c r="B1206" s="3" t="s">
        <v>29</v>
      </c>
      <c r="C1206" s="3" t="s">
        <v>15</v>
      </c>
      <c r="D1206" s="3" t="s">
        <v>19</v>
      </c>
      <c r="E1206" s="3" t="s">
        <v>33</v>
      </c>
      <c r="F1206" s="3" t="s">
        <v>37</v>
      </c>
      <c r="G1206" s="4">
        <v>42756</v>
      </c>
      <c r="H1206" s="3">
        <v>12</v>
      </c>
      <c r="I1206" s="5">
        <v>931</v>
      </c>
      <c r="J1206" s="5">
        <f t="shared" si="18"/>
        <v>11172</v>
      </c>
      <c r="M1206"/>
    </row>
    <row r="1207" spans="1:13" ht="30" customHeight="1" x14ac:dyDescent="0.75">
      <c r="A1207" s="2">
        <v>1206</v>
      </c>
      <c r="B1207" s="3" t="s">
        <v>29</v>
      </c>
      <c r="C1207" s="3" t="s">
        <v>11</v>
      </c>
      <c r="D1207" s="3" t="s">
        <v>19</v>
      </c>
      <c r="E1207" s="3" t="s">
        <v>32</v>
      </c>
      <c r="F1207" s="3" t="s">
        <v>37</v>
      </c>
      <c r="G1207" s="4">
        <v>42757</v>
      </c>
      <c r="H1207" s="3">
        <v>165</v>
      </c>
      <c r="I1207" s="5">
        <v>882</v>
      </c>
      <c r="J1207" s="5">
        <f t="shared" si="18"/>
        <v>145530</v>
      </c>
      <c r="M1207"/>
    </row>
    <row r="1208" spans="1:13" ht="30" customHeight="1" x14ac:dyDescent="0.75">
      <c r="A1208" s="2">
        <v>1207</v>
      </c>
      <c r="B1208" s="3" t="s">
        <v>26</v>
      </c>
      <c r="C1208" s="3" t="s">
        <v>15</v>
      </c>
      <c r="D1208" s="3" t="s">
        <v>19</v>
      </c>
      <c r="E1208" s="3" t="s">
        <v>34</v>
      </c>
      <c r="F1208" s="3" t="s">
        <v>36</v>
      </c>
      <c r="G1208" s="4">
        <v>42759</v>
      </c>
      <c r="H1208" s="3">
        <v>140</v>
      </c>
      <c r="I1208" s="5">
        <v>873</v>
      </c>
      <c r="J1208" s="5">
        <f t="shared" si="18"/>
        <v>122220</v>
      </c>
      <c r="M1208"/>
    </row>
    <row r="1209" spans="1:13" ht="30" customHeight="1" x14ac:dyDescent="0.75">
      <c r="A1209" s="2">
        <v>1208</v>
      </c>
      <c r="B1209" s="3" t="s">
        <v>25</v>
      </c>
      <c r="C1209" s="3" t="s">
        <v>11</v>
      </c>
      <c r="D1209" s="3" t="s">
        <v>19</v>
      </c>
      <c r="E1209" s="3" t="s">
        <v>32</v>
      </c>
      <c r="F1209" s="3" t="s">
        <v>35</v>
      </c>
      <c r="G1209" s="4">
        <v>42759</v>
      </c>
      <c r="H1209" s="3">
        <v>825</v>
      </c>
      <c r="I1209" s="5">
        <v>451</v>
      </c>
      <c r="J1209" s="5">
        <f t="shared" si="18"/>
        <v>372075</v>
      </c>
      <c r="M1209"/>
    </row>
    <row r="1210" spans="1:13" ht="30" customHeight="1" x14ac:dyDescent="0.75">
      <c r="A1210" s="2">
        <v>1209</v>
      </c>
      <c r="B1210" s="3" t="s">
        <v>28</v>
      </c>
      <c r="C1210" s="3" t="s">
        <v>15</v>
      </c>
      <c r="D1210" s="3" t="s">
        <v>18</v>
      </c>
      <c r="E1210" s="3" t="s">
        <v>34</v>
      </c>
      <c r="F1210" s="3" t="s">
        <v>36</v>
      </c>
      <c r="G1210" s="4">
        <v>42759</v>
      </c>
      <c r="H1210" s="3">
        <v>275</v>
      </c>
      <c r="I1210" s="5">
        <v>632</v>
      </c>
      <c r="J1210" s="5">
        <f t="shared" si="18"/>
        <v>173800</v>
      </c>
      <c r="M1210"/>
    </row>
    <row r="1211" spans="1:13" ht="30" customHeight="1" x14ac:dyDescent="0.75">
      <c r="A1211" s="2">
        <v>1210</v>
      </c>
      <c r="B1211" s="3" t="s">
        <v>24</v>
      </c>
      <c r="C1211" s="3" t="s">
        <v>12</v>
      </c>
      <c r="D1211" s="3" t="s">
        <v>17</v>
      </c>
      <c r="E1211" s="3" t="s">
        <v>32</v>
      </c>
      <c r="F1211" s="3" t="s">
        <v>36</v>
      </c>
      <c r="G1211" s="4">
        <v>42759</v>
      </c>
      <c r="H1211" s="3">
        <v>900</v>
      </c>
      <c r="I1211" s="5">
        <v>1352</v>
      </c>
      <c r="J1211" s="5">
        <f t="shared" si="18"/>
        <v>1216800</v>
      </c>
      <c r="M1211"/>
    </row>
    <row r="1212" spans="1:13" ht="30" customHeight="1" x14ac:dyDescent="0.75">
      <c r="A1212" s="2">
        <v>1211</v>
      </c>
      <c r="B1212" s="3" t="s">
        <v>27</v>
      </c>
      <c r="C1212" s="3" t="s">
        <v>10</v>
      </c>
      <c r="D1212" s="3" t="s">
        <v>21</v>
      </c>
      <c r="E1212" s="3" t="s">
        <v>33</v>
      </c>
      <c r="F1212" s="3" t="s">
        <v>39</v>
      </c>
      <c r="G1212" s="4">
        <v>42760</v>
      </c>
      <c r="H1212" s="3">
        <v>360</v>
      </c>
      <c r="I1212" s="5">
        <v>646</v>
      </c>
      <c r="J1212" s="5">
        <f t="shared" si="18"/>
        <v>232560</v>
      </c>
      <c r="M1212"/>
    </row>
    <row r="1213" spans="1:13" ht="30" customHeight="1" x14ac:dyDescent="0.75">
      <c r="A1213" s="2">
        <v>1212</v>
      </c>
      <c r="B1213" s="3" t="s">
        <v>25</v>
      </c>
      <c r="C1213" s="3" t="s">
        <v>15</v>
      </c>
      <c r="D1213" s="3" t="s">
        <v>19</v>
      </c>
      <c r="E1213" s="3" t="s">
        <v>34</v>
      </c>
      <c r="F1213" s="3" t="s">
        <v>35</v>
      </c>
      <c r="G1213" s="4">
        <v>42760</v>
      </c>
      <c r="H1213" s="3">
        <v>65</v>
      </c>
      <c r="I1213" s="5">
        <v>1454</v>
      </c>
      <c r="J1213" s="5">
        <f t="shared" si="18"/>
        <v>94510</v>
      </c>
      <c r="M1213"/>
    </row>
    <row r="1214" spans="1:13" ht="30" customHeight="1" x14ac:dyDescent="0.75">
      <c r="A1214" s="2">
        <v>1213</v>
      </c>
      <c r="B1214" s="3" t="s">
        <v>23</v>
      </c>
      <c r="C1214" s="3" t="s">
        <v>11</v>
      </c>
      <c r="D1214" s="3" t="s">
        <v>20</v>
      </c>
      <c r="E1214" s="3" t="s">
        <v>32</v>
      </c>
      <c r="F1214" s="3" t="s">
        <v>35</v>
      </c>
      <c r="G1214" s="4">
        <v>42761</v>
      </c>
      <c r="H1214" s="3">
        <v>495</v>
      </c>
      <c r="I1214" s="5">
        <v>787</v>
      </c>
      <c r="J1214" s="5">
        <f t="shared" si="18"/>
        <v>389565</v>
      </c>
      <c r="M1214"/>
    </row>
    <row r="1215" spans="1:13" ht="30" customHeight="1" x14ac:dyDescent="0.75">
      <c r="A1215" s="2">
        <v>1214</v>
      </c>
      <c r="B1215" s="3" t="s">
        <v>30</v>
      </c>
      <c r="C1215" s="3" t="s">
        <v>13</v>
      </c>
      <c r="D1215" s="3" t="s">
        <v>17</v>
      </c>
      <c r="E1215" s="3" t="s">
        <v>34</v>
      </c>
      <c r="F1215" s="3" t="s">
        <v>38</v>
      </c>
      <c r="G1215" s="4">
        <v>42761</v>
      </c>
      <c r="H1215" s="3">
        <v>105</v>
      </c>
      <c r="I1215" s="5">
        <v>570</v>
      </c>
      <c r="J1215" s="5">
        <f t="shared" si="18"/>
        <v>59850</v>
      </c>
      <c r="M1215"/>
    </row>
    <row r="1216" spans="1:13" ht="30" customHeight="1" x14ac:dyDescent="0.75">
      <c r="A1216" s="2">
        <v>1215</v>
      </c>
      <c r="B1216" s="3" t="s">
        <v>22</v>
      </c>
      <c r="C1216" s="3" t="s">
        <v>16</v>
      </c>
      <c r="D1216" s="3" t="s">
        <v>17</v>
      </c>
      <c r="E1216" s="3" t="s">
        <v>33</v>
      </c>
      <c r="F1216" s="3" t="s">
        <v>37</v>
      </c>
      <c r="G1216" s="4">
        <v>42762</v>
      </c>
      <c r="H1216" s="3">
        <v>11</v>
      </c>
      <c r="I1216" s="5">
        <v>529</v>
      </c>
      <c r="J1216" s="5">
        <f t="shared" si="18"/>
        <v>5819</v>
      </c>
      <c r="M1216"/>
    </row>
    <row r="1217" spans="1:13" ht="30" customHeight="1" x14ac:dyDescent="0.75">
      <c r="A1217" s="2">
        <v>1216</v>
      </c>
      <c r="B1217" s="3" t="s">
        <v>30</v>
      </c>
      <c r="C1217" s="3" t="s">
        <v>12</v>
      </c>
      <c r="D1217" s="3" t="s">
        <v>20</v>
      </c>
      <c r="E1217" s="3" t="s">
        <v>34</v>
      </c>
      <c r="F1217" s="3" t="s">
        <v>39</v>
      </c>
      <c r="G1217" s="4">
        <v>42763</v>
      </c>
      <c r="H1217" s="3">
        <v>126</v>
      </c>
      <c r="I1217" s="5">
        <v>1189</v>
      </c>
      <c r="J1217" s="5">
        <f t="shared" si="18"/>
        <v>149814</v>
      </c>
      <c r="M1217"/>
    </row>
    <row r="1218" spans="1:13" ht="30" customHeight="1" x14ac:dyDescent="0.75">
      <c r="A1218" s="2">
        <v>1217</v>
      </c>
      <c r="B1218" s="3" t="s">
        <v>28</v>
      </c>
      <c r="C1218" s="3" t="s">
        <v>10</v>
      </c>
      <c r="D1218" s="3" t="s">
        <v>17</v>
      </c>
      <c r="E1218" s="3" t="s">
        <v>34</v>
      </c>
      <c r="F1218" s="3" t="s">
        <v>36</v>
      </c>
      <c r="G1218" s="4">
        <v>42764</v>
      </c>
      <c r="H1218" s="3">
        <v>250</v>
      </c>
      <c r="I1218" s="5">
        <v>1269</v>
      </c>
      <c r="J1218" s="5">
        <f t="shared" ref="J1218:J1281" si="19">H1218*I1218</f>
        <v>317250</v>
      </c>
      <c r="M1218"/>
    </row>
    <row r="1219" spans="1:13" ht="30" customHeight="1" x14ac:dyDescent="0.75">
      <c r="A1219" s="2">
        <v>1218</v>
      </c>
      <c r="B1219" s="3" t="s">
        <v>23</v>
      </c>
      <c r="C1219" s="3" t="s">
        <v>9</v>
      </c>
      <c r="D1219" s="3" t="s">
        <v>21</v>
      </c>
      <c r="E1219" s="3" t="s">
        <v>33</v>
      </c>
      <c r="F1219" s="3" t="s">
        <v>38</v>
      </c>
      <c r="G1219" s="4">
        <v>42764</v>
      </c>
      <c r="H1219" s="3">
        <v>540</v>
      </c>
      <c r="I1219" s="5">
        <v>1044</v>
      </c>
      <c r="J1219" s="5">
        <f t="shared" si="19"/>
        <v>563760</v>
      </c>
      <c r="M1219"/>
    </row>
    <row r="1220" spans="1:13" ht="30" customHeight="1" x14ac:dyDescent="0.75">
      <c r="A1220" s="2">
        <v>1219</v>
      </c>
      <c r="B1220" s="3" t="s">
        <v>28</v>
      </c>
      <c r="C1220" s="3" t="s">
        <v>15</v>
      </c>
      <c r="D1220" s="3" t="s">
        <v>20</v>
      </c>
      <c r="E1220" s="3" t="s">
        <v>32</v>
      </c>
      <c r="F1220" s="3" t="s">
        <v>39</v>
      </c>
      <c r="G1220" s="4">
        <v>42764</v>
      </c>
      <c r="H1220" s="3">
        <v>450</v>
      </c>
      <c r="I1220" s="5">
        <v>805</v>
      </c>
      <c r="J1220" s="5">
        <f t="shared" si="19"/>
        <v>362250</v>
      </c>
      <c r="M1220"/>
    </row>
    <row r="1221" spans="1:13" ht="30" customHeight="1" x14ac:dyDescent="0.75">
      <c r="A1221" s="2">
        <v>1220</v>
      </c>
      <c r="B1221" s="3" t="s">
        <v>22</v>
      </c>
      <c r="C1221" s="3" t="s">
        <v>16</v>
      </c>
      <c r="D1221" s="3" t="s">
        <v>20</v>
      </c>
      <c r="E1221" s="3" t="s">
        <v>34</v>
      </c>
      <c r="F1221" s="3" t="s">
        <v>39</v>
      </c>
      <c r="G1221" s="4">
        <v>42765</v>
      </c>
      <c r="H1221" s="3">
        <v>33</v>
      </c>
      <c r="I1221" s="5">
        <v>899</v>
      </c>
      <c r="J1221" s="5">
        <f t="shared" si="19"/>
        <v>29667</v>
      </c>
      <c r="M1221"/>
    </row>
    <row r="1222" spans="1:13" ht="30" customHeight="1" x14ac:dyDescent="0.75">
      <c r="A1222" s="2">
        <v>1221</v>
      </c>
      <c r="B1222" s="3" t="s">
        <v>24</v>
      </c>
      <c r="C1222" s="3" t="s">
        <v>9</v>
      </c>
      <c r="D1222" s="3" t="s">
        <v>19</v>
      </c>
      <c r="E1222" s="3" t="s">
        <v>32</v>
      </c>
      <c r="F1222" s="3" t="s">
        <v>39</v>
      </c>
      <c r="G1222" s="4">
        <v>42767</v>
      </c>
      <c r="H1222" s="3">
        <v>270</v>
      </c>
      <c r="I1222" s="5">
        <v>1390</v>
      </c>
      <c r="J1222" s="5">
        <f t="shared" si="19"/>
        <v>375300</v>
      </c>
      <c r="M1222"/>
    </row>
    <row r="1223" spans="1:13" ht="30" customHeight="1" x14ac:dyDescent="0.75">
      <c r="A1223" s="2">
        <v>1222</v>
      </c>
      <c r="B1223" s="3" t="s">
        <v>29</v>
      </c>
      <c r="C1223" s="3" t="s">
        <v>9</v>
      </c>
      <c r="D1223" s="3" t="s">
        <v>18</v>
      </c>
      <c r="E1223" s="3" t="s">
        <v>34</v>
      </c>
      <c r="F1223" s="3" t="s">
        <v>38</v>
      </c>
      <c r="G1223" s="4">
        <v>42767</v>
      </c>
      <c r="H1223" s="3">
        <v>30</v>
      </c>
      <c r="I1223" s="5">
        <v>396</v>
      </c>
      <c r="J1223" s="5">
        <f t="shared" si="19"/>
        <v>11880</v>
      </c>
      <c r="M1223"/>
    </row>
    <row r="1224" spans="1:13" ht="30" customHeight="1" x14ac:dyDescent="0.75">
      <c r="A1224" s="2">
        <v>1223</v>
      </c>
      <c r="B1224" s="3" t="s">
        <v>23</v>
      </c>
      <c r="C1224" s="3" t="s">
        <v>9</v>
      </c>
      <c r="D1224" s="3" t="s">
        <v>21</v>
      </c>
      <c r="E1224" s="3" t="s">
        <v>34</v>
      </c>
      <c r="F1224" s="3" t="s">
        <v>39</v>
      </c>
      <c r="G1224" s="4">
        <v>42768</v>
      </c>
      <c r="H1224" s="3">
        <v>396</v>
      </c>
      <c r="I1224" s="5">
        <v>1075</v>
      </c>
      <c r="J1224" s="5">
        <f t="shared" si="19"/>
        <v>425700</v>
      </c>
      <c r="M1224"/>
    </row>
    <row r="1225" spans="1:13" ht="30" customHeight="1" x14ac:dyDescent="0.75">
      <c r="A1225" s="2">
        <v>1224</v>
      </c>
      <c r="B1225" s="3" t="s">
        <v>28</v>
      </c>
      <c r="C1225" s="3" t="s">
        <v>14</v>
      </c>
      <c r="D1225" s="3" t="s">
        <v>17</v>
      </c>
      <c r="E1225" s="3" t="s">
        <v>33</v>
      </c>
      <c r="F1225" s="3" t="s">
        <v>35</v>
      </c>
      <c r="G1225" s="4">
        <v>42769</v>
      </c>
      <c r="H1225" s="3">
        <v>75</v>
      </c>
      <c r="I1225" s="5">
        <v>985</v>
      </c>
      <c r="J1225" s="5">
        <f t="shared" si="19"/>
        <v>73875</v>
      </c>
      <c r="M1225"/>
    </row>
    <row r="1226" spans="1:13" ht="30" customHeight="1" x14ac:dyDescent="0.75">
      <c r="A1226" s="2">
        <v>1225</v>
      </c>
      <c r="B1226" s="3" t="s">
        <v>6</v>
      </c>
      <c r="C1226" s="3" t="s">
        <v>11</v>
      </c>
      <c r="D1226" s="3" t="s">
        <v>21</v>
      </c>
      <c r="E1226" s="3" t="s">
        <v>32</v>
      </c>
      <c r="F1226" s="3" t="s">
        <v>38</v>
      </c>
      <c r="G1226" s="4">
        <v>42769</v>
      </c>
      <c r="H1226" s="3">
        <v>11700</v>
      </c>
      <c r="I1226" s="5">
        <v>1111</v>
      </c>
      <c r="J1226" s="5">
        <f t="shared" si="19"/>
        <v>12998700</v>
      </c>
      <c r="M1226"/>
    </row>
    <row r="1227" spans="1:13" ht="30" customHeight="1" x14ac:dyDescent="0.75">
      <c r="A1227" s="2">
        <v>1226</v>
      </c>
      <c r="B1227" s="3" t="s">
        <v>28</v>
      </c>
      <c r="C1227" s="3" t="s">
        <v>16</v>
      </c>
      <c r="D1227" s="3" t="s">
        <v>19</v>
      </c>
      <c r="E1227" s="3" t="s">
        <v>33</v>
      </c>
      <c r="F1227" s="3" t="s">
        <v>39</v>
      </c>
      <c r="G1227" s="4">
        <v>42770</v>
      </c>
      <c r="H1227" s="3">
        <v>195</v>
      </c>
      <c r="I1227" s="5">
        <v>978</v>
      </c>
      <c r="J1227" s="5">
        <f t="shared" si="19"/>
        <v>190710</v>
      </c>
      <c r="M1227"/>
    </row>
    <row r="1228" spans="1:13" ht="30" customHeight="1" x14ac:dyDescent="0.75">
      <c r="A1228" s="2">
        <v>1227</v>
      </c>
      <c r="B1228" s="3" t="s">
        <v>24</v>
      </c>
      <c r="C1228" s="3" t="s">
        <v>13</v>
      </c>
      <c r="D1228" s="3" t="s">
        <v>20</v>
      </c>
      <c r="E1228" s="3" t="s">
        <v>33</v>
      </c>
      <c r="F1228" s="3" t="s">
        <v>37</v>
      </c>
      <c r="G1228" s="4">
        <v>42770</v>
      </c>
      <c r="H1228" s="3">
        <v>26</v>
      </c>
      <c r="I1228" s="5">
        <v>945</v>
      </c>
      <c r="J1228" s="5">
        <f t="shared" si="19"/>
        <v>24570</v>
      </c>
      <c r="M1228"/>
    </row>
    <row r="1229" spans="1:13" ht="30" customHeight="1" x14ac:dyDescent="0.75">
      <c r="A1229" s="2">
        <v>1228</v>
      </c>
      <c r="B1229" s="3" t="s">
        <v>22</v>
      </c>
      <c r="C1229" s="3" t="s">
        <v>10</v>
      </c>
      <c r="D1229" s="3" t="s">
        <v>17</v>
      </c>
      <c r="E1229" s="3" t="s">
        <v>32</v>
      </c>
      <c r="F1229" s="3" t="s">
        <v>39</v>
      </c>
      <c r="G1229" s="4">
        <v>42770</v>
      </c>
      <c r="H1229" s="3">
        <v>360</v>
      </c>
      <c r="I1229" s="5">
        <v>1425</v>
      </c>
      <c r="J1229" s="5">
        <f t="shared" si="19"/>
        <v>513000</v>
      </c>
      <c r="M1229"/>
    </row>
    <row r="1230" spans="1:13" ht="30" customHeight="1" x14ac:dyDescent="0.75">
      <c r="A1230" s="2">
        <v>1229</v>
      </c>
      <c r="B1230" s="3" t="s">
        <v>6</v>
      </c>
      <c r="C1230" s="3" t="s">
        <v>10</v>
      </c>
      <c r="D1230" s="3" t="s">
        <v>20</v>
      </c>
      <c r="E1230" s="3" t="s">
        <v>32</v>
      </c>
      <c r="F1230" s="3" t="s">
        <v>38</v>
      </c>
      <c r="G1230" s="4">
        <v>42771</v>
      </c>
      <c r="H1230" s="3">
        <v>2250</v>
      </c>
      <c r="I1230" s="5">
        <v>700</v>
      </c>
      <c r="J1230" s="5">
        <f t="shared" si="19"/>
        <v>1575000</v>
      </c>
      <c r="M1230"/>
    </row>
    <row r="1231" spans="1:13" ht="30" customHeight="1" x14ac:dyDescent="0.75">
      <c r="A1231" s="2">
        <v>1230</v>
      </c>
      <c r="B1231" s="3" t="s">
        <v>25</v>
      </c>
      <c r="C1231" s="3" t="s">
        <v>16</v>
      </c>
      <c r="D1231" s="3" t="s">
        <v>20</v>
      </c>
      <c r="E1231" s="3" t="s">
        <v>34</v>
      </c>
      <c r="F1231" s="3" t="s">
        <v>38</v>
      </c>
      <c r="G1231" s="4">
        <v>42773</v>
      </c>
      <c r="H1231" s="3">
        <v>300</v>
      </c>
      <c r="I1231" s="5">
        <v>1432</v>
      </c>
      <c r="J1231" s="5">
        <f t="shared" si="19"/>
        <v>429600</v>
      </c>
      <c r="M1231"/>
    </row>
    <row r="1232" spans="1:13" ht="30" customHeight="1" x14ac:dyDescent="0.75">
      <c r="A1232" s="2">
        <v>1231</v>
      </c>
      <c r="B1232" s="3" t="s">
        <v>24</v>
      </c>
      <c r="C1232" s="3" t="s">
        <v>14</v>
      </c>
      <c r="D1232" s="3" t="s">
        <v>18</v>
      </c>
      <c r="E1232" s="3" t="s">
        <v>32</v>
      </c>
      <c r="F1232" s="3" t="s">
        <v>38</v>
      </c>
      <c r="G1232" s="4">
        <v>42773</v>
      </c>
      <c r="H1232" s="3">
        <v>900</v>
      </c>
      <c r="I1232" s="5">
        <v>662</v>
      </c>
      <c r="J1232" s="5">
        <f t="shared" si="19"/>
        <v>595800</v>
      </c>
      <c r="M1232"/>
    </row>
    <row r="1233" spans="1:13" ht="30" customHeight="1" x14ac:dyDescent="0.75">
      <c r="A1233" s="2">
        <v>1232</v>
      </c>
      <c r="B1233" s="3" t="s">
        <v>6</v>
      </c>
      <c r="C1233" s="3" t="s">
        <v>15</v>
      </c>
      <c r="D1233" s="3" t="s">
        <v>19</v>
      </c>
      <c r="E1233" s="3" t="s">
        <v>33</v>
      </c>
      <c r="F1233" s="3" t="s">
        <v>36</v>
      </c>
      <c r="G1233" s="4">
        <v>42773</v>
      </c>
      <c r="H1233" s="3">
        <v>75</v>
      </c>
      <c r="I1233" s="5">
        <v>965</v>
      </c>
      <c r="J1233" s="5">
        <f t="shared" si="19"/>
        <v>72375</v>
      </c>
      <c r="M1233"/>
    </row>
    <row r="1234" spans="1:13" ht="30" customHeight="1" x14ac:dyDescent="0.75">
      <c r="A1234" s="2">
        <v>1233</v>
      </c>
      <c r="B1234" s="3" t="s">
        <v>27</v>
      </c>
      <c r="C1234" s="3" t="s">
        <v>10</v>
      </c>
      <c r="D1234" s="3" t="s">
        <v>18</v>
      </c>
      <c r="E1234" s="3" t="s">
        <v>33</v>
      </c>
      <c r="F1234" s="3" t="s">
        <v>36</v>
      </c>
      <c r="G1234" s="4">
        <v>42774</v>
      </c>
      <c r="H1234" s="3">
        <v>130</v>
      </c>
      <c r="I1234" s="5">
        <v>949</v>
      </c>
      <c r="J1234" s="5">
        <f t="shared" si="19"/>
        <v>123370</v>
      </c>
      <c r="M1234"/>
    </row>
    <row r="1235" spans="1:13" ht="30" customHeight="1" x14ac:dyDescent="0.75">
      <c r="A1235" s="2">
        <v>1234</v>
      </c>
      <c r="B1235" s="3" t="s">
        <v>29</v>
      </c>
      <c r="C1235" s="3" t="s">
        <v>13</v>
      </c>
      <c r="D1235" s="3" t="s">
        <v>17</v>
      </c>
      <c r="E1235" s="3" t="s">
        <v>34</v>
      </c>
      <c r="F1235" s="3" t="s">
        <v>36</v>
      </c>
      <c r="G1235" s="4">
        <v>42774</v>
      </c>
      <c r="H1235" s="3">
        <v>55</v>
      </c>
      <c r="I1235" s="5">
        <v>252</v>
      </c>
      <c r="J1235" s="5">
        <f t="shared" si="19"/>
        <v>13860</v>
      </c>
      <c r="M1235"/>
    </row>
    <row r="1236" spans="1:13" ht="30" customHeight="1" x14ac:dyDescent="0.75">
      <c r="A1236" s="2">
        <v>1235</v>
      </c>
      <c r="B1236" s="3" t="s">
        <v>25</v>
      </c>
      <c r="C1236" s="3" t="s">
        <v>10</v>
      </c>
      <c r="D1236" s="3" t="s">
        <v>21</v>
      </c>
      <c r="E1236" s="3" t="s">
        <v>33</v>
      </c>
      <c r="F1236" s="3" t="s">
        <v>38</v>
      </c>
      <c r="G1236" s="4">
        <v>42774</v>
      </c>
      <c r="H1236" s="3">
        <v>2200</v>
      </c>
      <c r="I1236" s="5">
        <v>1101</v>
      </c>
      <c r="J1236" s="5">
        <f t="shared" si="19"/>
        <v>2422200</v>
      </c>
      <c r="M1236"/>
    </row>
    <row r="1237" spans="1:13" ht="30" customHeight="1" x14ac:dyDescent="0.75">
      <c r="A1237" s="2">
        <v>1236</v>
      </c>
      <c r="B1237" s="3" t="s">
        <v>26</v>
      </c>
      <c r="C1237" s="3" t="s">
        <v>11</v>
      </c>
      <c r="D1237" s="3" t="s">
        <v>19</v>
      </c>
      <c r="E1237" s="3" t="s">
        <v>34</v>
      </c>
      <c r="F1237" s="3" t="s">
        <v>36</v>
      </c>
      <c r="G1237" s="4">
        <v>42775</v>
      </c>
      <c r="H1237" s="3">
        <v>390</v>
      </c>
      <c r="I1237" s="5">
        <v>602</v>
      </c>
      <c r="J1237" s="5">
        <f t="shared" si="19"/>
        <v>234780</v>
      </c>
      <c r="M1237"/>
    </row>
    <row r="1238" spans="1:13" ht="30" customHeight="1" x14ac:dyDescent="0.75">
      <c r="A1238" s="2">
        <v>1237</v>
      </c>
      <c r="B1238" s="3" t="s">
        <v>25</v>
      </c>
      <c r="C1238" s="3" t="s">
        <v>10</v>
      </c>
      <c r="D1238" s="3" t="s">
        <v>18</v>
      </c>
      <c r="E1238" s="3" t="s">
        <v>34</v>
      </c>
      <c r="F1238" s="3" t="s">
        <v>38</v>
      </c>
      <c r="G1238" s="4">
        <v>42777</v>
      </c>
      <c r="H1238" s="3">
        <v>650</v>
      </c>
      <c r="I1238" s="5">
        <v>844</v>
      </c>
      <c r="J1238" s="5">
        <f t="shared" si="19"/>
        <v>548600</v>
      </c>
      <c r="M1238"/>
    </row>
    <row r="1239" spans="1:13" ht="30" customHeight="1" x14ac:dyDescent="0.75">
      <c r="A1239" s="2">
        <v>1238</v>
      </c>
      <c r="B1239" s="3" t="s">
        <v>27</v>
      </c>
      <c r="C1239" s="3" t="s">
        <v>11</v>
      </c>
      <c r="D1239" s="3" t="s">
        <v>17</v>
      </c>
      <c r="E1239" s="3" t="s">
        <v>32</v>
      </c>
      <c r="F1239" s="3" t="s">
        <v>38</v>
      </c>
      <c r="G1239" s="4">
        <v>42777</v>
      </c>
      <c r="H1239" s="3">
        <v>600</v>
      </c>
      <c r="I1239" s="5">
        <v>385</v>
      </c>
      <c r="J1239" s="5">
        <f t="shared" si="19"/>
        <v>231000</v>
      </c>
      <c r="M1239"/>
    </row>
    <row r="1240" spans="1:13" ht="30" customHeight="1" x14ac:dyDescent="0.75">
      <c r="A1240" s="2">
        <v>1239</v>
      </c>
      <c r="B1240" s="3" t="s">
        <v>25</v>
      </c>
      <c r="C1240" s="3" t="s">
        <v>10</v>
      </c>
      <c r="D1240" s="3" t="s">
        <v>17</v>
      </c>
      <c r="E1240" s="3" t="s">
        <v>32</v>
      </c>
      <c r="F1240" s="3" t="s">
        <v>35</v>
      </c>
      <c r="G1240" s="4">
        <v>42778</v>
      </c>
      <c r="H1240" s="3">
        <v>250</v>
      </c>
      <c r="I1240" s="5">
        <v>1137</v>
      </c>
      <c r="J1240" s="5">
        <f t="shared" si="19"/>
        <v>284250</v>
      </c>
      <c r="M1240"/>
    </row>
    <row r="1241" spans="1:13" ht="30" customHeight="1" x14ac:dyDescent="0.75">
      <c r="A1241" s="2">
        <v>1240</v>
      </c>
      <c r="B1241" s="3" t="s">
        <v>26</v>
      </c>
      <c r="C1241" s="3" t="s">
        <v>13</v>
      </c>
      <c r="D1241" s="3" t="s">
        <v>20</v>
      </c>
      <c r="E1241" s="3" t="s">
        <v>34</v>
      </c>
      <c r="F1241" s="3" t="s">
        <v>38</v>
      </c>
      <c r="G1241" s="4">
        <v>42778</v>
      </c>
      <c r="H1241" s="3">
        <v>130</v>
      </c>
      <c r="I1241" s="5">
        <v>839</v>
      </c>
      <c r="J1241" s="5">
        <f t="shared" si="19"/>
        <v>109070</v>
      </c>
      <c r="M1241"/>
    </row>
    <row r="1242" spans="1:13" ht="30" customHeight="1" x14ac:dyDescent="0.75">
      <c r="A1242" s="2">
        <v>1241</v>
      </c>
      <c r="B1242" s="3" t="s">
        <v>27</v>
      </c>
      <c r="C1242" s="3" t="s">
        <v>14</v>
      </c>
      <c r="D1242" s="3" t="s">
        <v>20</v>
      </c>
      <c r="E1242" s="3" t="s">
        <v>33</v>
      </c>
      <c r="F1242" s="3" t="s">
        <v>36</v>
      </c>
      <c r="G1242" s="4">
        <v>42779</v>
      </c>
      <c r="H1242" s="3">
        <v>135</v>
      </c>
      <c r="I1242" s="5">
        <v>1424</v>
      </c>
      <c r="J1242" s="5">
        <f t="shared" si="19"/>
        <v>192240</v>
      </c>
      <c r="M1242"/>
    </row>
    <row r="1243" spans="1:13" ht="30" customHeight="1" x14ac:dyDescent="0.75">
      <c r="A1243" s="2">
        <v>1242</v>
      </c>
      <c r="B1243" s="3" t="s">
        <v>22</v>
      </c>
      <c r="C1243" s="3" t="s">
        <v>16</v>
      </c>
      <c r="D1243" s="3" t="s">
        <v>20</v>
      </c>
      <c r="E1243" s="3" t="s">
        <v>32</v>
      </c>
      <c r="F1243" s="3" t="s">
        <v>37</v>
      </c>
      <c r="G1243" s="4">
        <v>42779</v>
      </c>
      <c r="H1243" s="3">
        <v>55</v>
      </c>
      <c r="I1243" s="5">
        <v>827</v>
      </c>
      <c r="J1243" s="5">
        <f t="shared" si="19"/>
        <v>45485</v>
      </c>
      <c r="M1243"/>
    </row>
    <row r="1244" spans="1:13" ht="30" customHeight="1" x14ac:dyDescent="0.75">
      <c r="A1244" s="2">
        <v>1243</v>
      </c>
      <c r="B1244" s="3" t="s">
        <v>24</v>
      </c>
      <c r="C1244" s="3" t="s">
        <v>14</v>
      </c>
      <c r="D1244" s="3" t="s">
        <v>19</v>
      </c>
      <c r="E1244" s="3" t="s">
        <v>33</v>
      </c>
      <c r="F1244" s="3" t="s">
        <v>38</v>
      </c>
      <c r="G1244" s="4">
        <v>42780</v>
      </c>
      <c r="H1244" s="3">
        <v>360</v>
      </c>
      <c r="I1244" s="5">
        <v>778</v>
      </c>
      <c r="J1244" s="5">
        <f t="shared" si="19"/>
        <v>280080</v>
      </c>
      <c r="M1244"/>
    </row>
    <row r="1245" spans="1:13" ht="30" customHeight="1" x14ac:dyDescent="0.75">
      <c r="A1245" s="2">
        <v>1244</v>
      </c>
      <c r="B1245" s="3" t="s">
        <v>29</v>
      </c>
      <c r="C1245" s="3" t="s">
        <v>13</v>
      </c>
      <c r="D1245" s="3" t="s">
        <v>21</v>
      </c>
      <c r="E1245" s="3" t="s">
        <v>34</v>
      </c>
      <c r="F1245" s="3" t="s">
        <v>35</v>
      </c>
      <c r="G1245" s="4">
        <v>42782</v>
      </c>
      <c r="H1245" s="3">
        <v>36</v>
      </c>
      <c r="I1245" s="5">
        <v>749</v>
      </c>
      <c r="J1245" s="5">
        <f t="shared" si="19"/>
        <v>26964</v>
      </c>
      <c r="M1245"/>
    </row>
    <row r="1246" spans="1:13" ht="30" customHeight="1" x14ac:dyDescent="0.75">
      <c r="A1246" s="2">
        <v>1245</v>
      </c>
      <c r="B1246" s="3" t="s">
        <v>30</v>
      </c>
      <c r="C1246" s="3" t="s">
        <v>9</v>
      </c>
      <c r="D1246" s="3" t="s">
        <v>21</v>
      </c>
      <c r="E1246" s="3" t="s">
        <v>34</v>
      </c>
      <c r="F1246" s="3" t="s">
        <v>35</v>
      </c>
      <c r="G1246" s="4">
        <v>42782</v>
      </c>
      <c r="H1246" s="3">
        <v>108</v>
      </c>
      <c r="I1246" s="5">
        <v>1457</v>
      </c>
      <c r="J1246" s="5">
        <f t="shared" si="19"/>
        <v>157356</v>
      </c>
      <c r="M1246"/>
    </row>
    <row r="1247" spans="1:13" ht="30" customHeight="1" x14ac:dyDescent="0.75">
      <c r="A1247" s="2">
        <v>1246</v>
      </c>
      <c r="B1247" s="3" t="s">
        <v>29</v>
      </c>
      <c r="C1247" s="3" t="s">
        <v>13</v>
      </c>
      <c r="D1247" s="3" t="s">
        <v>20</v>
      </c>
      <c r="E1247" s="3" t="s">
        <v>32</v>
      </c>
      <c r="F1247" s="3" t="s">
        <v>39</v>
      </c>
      <c r="G1247" s="4">
        <v>42782</v>
      </c>
      <c r="H1247" s="3">
        <v>105</v>
      </c>
      <c r="I1247" s="5">
        <v>1395</v>
      </c>
      <c r="J1247" s="5">
        <f t="shared" si="19"/>
        <v>146475</v>
      </c>
      <c r="M1247"/>
    </row>
    <row r="1248" spans="1:13" ht="30" customHeight="1" x14ac:dyDescent="0.75">
      <c r="A1248" s="2">
        <v>1247</v>
      </c>
      <c r="B1248" s="3" t="s">
        <v>6</v>
      </c>
      <c r="C1248" s="3" t="s">
        <v>10</v>
      </c>
      <c r="D1248" s="3" t="s">
        <v>18</v>
      </c>
      <c r="E1248" s="3" t="s">
        <v>33</v>
      </c>
      <c r="F1248" s="3" t="s">
        <v>36</v>
      </c>
      <c r="G1248" s="4">
        <v>42783</v>
      </c>
      <c r="H1248" s="3">
        <v>150</v>
      </c>
      <c r="I1248" s="5">
        <v>354</v>
      </c>
      <c r="J1248" s="5">
        <f t="shared" si="19"/>
        <v>53100</v>
      </c>
      <c r="M1248"/>
    </row>
    <row r="1249" spans="1:13" ht="30" customHeight="1" x14ac:dyDescent="0.75">
      <c r="A1249" s="2">
        <v>1248</v>
      </c>
      <c r="B1249" s="3" t="s">
        <v>27</v>
      </c>
      <c r="C1249" s="3" t="s">
        <v>14</v>
      </c>
      <c r="D1249" s="3" t="s">
        <v>18</v>
      </c>
      <c r="E1249" s="3" t="s">
        <v>32</v>
      </c>
      <c r="F1249" s="3" t="s">
        <v>36</v>
      </c>
      <c r="G1249" s="4">
        <v>42784</v>
      </c>
      <c r="H1249" s="3">
        <v>975</v>
      </c>
      <c r="I1249" s="5">
        <v>887</v>
      </c>
      <c r="J1249" s="5">
        <f t="shared" si="19"/>
        <v>864825</v>
      </c>
      <c r="M1249"/>
    </row>
    <row r="1250" spans="1:13" ht="30" customHeight="1" x14ac:dyDescent="0.75">
      <c r="A1250" s="2">
        <v>1249</v>
      </c>
      <c r="B1250" s="3" t="s">
        <v>26</v>
      </c>
      <c r="C1250" s="3" t="s">
        <v>12</v>
      </c>
      <c r="D1250" s="3" t="s">
        <v>21</v>
      </c>
      <c r="E1250" s="3" t="s">
        <v>34</v>
      </c>
      <c r="F1250" s="3" t="s">
        <v>35</v>
      </c>
      <c r="G1250" s="4">
        <v>42784</v>
      </c>
      <c r="H1250" s="3">
        <v>80</v>
      </c>
      <c r="I1250" s="5">
        <v>908</v>
      </c>
      <c r="J1250" s="5">
        <f t="shared" si="19"/>
        <v>72640</v>
      </c>
      <c r="M1250"/>
    </row>
    <row r="1251" spans="1:13" ht="30" customHeight="1" x14ac:dyDescent="0.75">
      <c r="A1251" s="2">
        <v>1250</v>
      </c>
      <c r="B1251" s="3" t="s">
        <v>26</v>
      </c>
      <c r="C1251" s="3" t="s">
        <v>14</v>
      </c>
      <c r="D1251" s="3" t="s">
        <v>17</v>
      </c>
      <c r="E1251" s="3" t="s">
        <v>33</v>
      </c>
      <c r="F1251" s="3" t="s">
        <v>36</v>
      </c>
      <c r="G1251" s="4">
        <v>42784</v>
      </c>
      <c r="H1251" s="3">
        <v>420</v>
      </c>
      <c r="I1251" s="5">
        <v>714</v>
      </c>
      <c r="J1251" s="5">
        <f t="shared" si="19"/>
        <v>299880</v>
      </c>
      <c r="M1251"/>
    </row>
    <row r="1252" spans="1:13" ht="30" customHeight="1" x14ac:dyDescent="0.75">
      <c r="A1252" s="2">
        <v>1251</v>
      </c>
      <c r="B1252" s="3" t="s">
        <v>6</v>
      </c>
      <c r="C1252" s="3" t="s">
        <v>12</v>
      </c>
      <c r="D1252" s="3" t="s">
        <v>21</v>
      </c>
      <c r="E1252" s="3" t="s">
        <v>34</v>
      </c>
      <c r="F1252" s="3" t="s">
        <v>36</v>
      </c>
      <c r="G1252" s="4">
        <v>42786</v>
      </c>
      <c r="H1252" s="3">
        <v>1200</v>
      </c>
      <c r="I1252" s="5">
        <v>972</v>
      </c>
      <c r="J1252" s="5">
        <f t="shared" si="19"/>
        <v>1166400</v>
      </c>
      <c r="M1252"/>
    </row>
    <row r="1253" spans="1:13" ht="30" customHeight="1" x14ac:dyDescent="0.75">
      <c r="A1253" s="2">
        <v>1252</v>
      </c>
      <c r="B1253" s="3" t="s">
        <v>26</v>
      </c>
      <c r="C1253" s="3" t="s">
        <v>16</v>
      </c>
      <c r="D1253" s="3" t="s">
        <v>21</v>
      </c>
      <c r="E1253" s="3" t="s">
        <v>33</v>
      </c>
      <c r="F1253" s="3" t="s">
        <v>35</v>
      </c>
      <c r="G1253" s="4">
        <v>42787</v>
      </c>
      <c r="H1253" s="3">
        <v>80</v>
      </c>
      <c r="I1253" s="5">
        <v>330</v>
      </c>
      <c r="J1253" s="5">
        <f t="shared" si="19"/>
        <v>26400</v>
      </c>
      <c r="M1253"/>
    </row>
    <row r="1254" spans="1:13" ht="30" customHeight="1" x14ac:dyDescent="0.75">
      <c r="A1254" s="2">
        <v>1253</v>
      </c>
      <c r="B1254" s="3" t="s">
        <v>28</v>
      </c>
      <c r="C1254" s="3" t="s">
        <v>12</v>
      </c>
      <c r="D1254" s="3" t="s">
        <v>20</v>
      </c>
      <c r="E1254" s="3" t="s">
        <v>33</v>
      </c>
      <c r="F1254" s="3" t="s">
        <v>39</v>
      </c>
      <c r="G1254" s="4">
        <v>42787</v>
      </c>
      <c r="H1254" s="3">
        <v>270</v>
      </c>
      <c r="I1254" s="5">
        <v>707</v>
      </c>
      <c r="J1254" s="5">
        <f t="shared" si="19"/>
        <v>190890</v>
      </c>
      <c r="M1254"/>
    </row>
    <row r="1255" spans="1:13" ht="30" customHeight="1" x14ac:dyDescent="0.75">
      <c r="A1255" s="2">
        <v>1254</v>
      </c>
      <c r="B1255" s="3" t="s">
        <v>22</v>
      </c>
      <c r="C1255" s="3" t="s">
        <v>10</v>
      </c>
      <c r="D1255" s="3" t="s">
        <v>19</v>
      </c>
      <c r="E1255" s="3" t="s">
        <v>34</v>
      </c>
      <c r="F1255" s="3" t="s">
        <v>35</v>
      </c>
      <c r="G1255" s="4">
        <v>42787</v>
      </c>
      <c r="H1255" s="3">
        <v>26</v>
      </c>
      <c r="I1255" s="5">
        <v>1133</v>
      </c>
      <c r="J1255" s="5">
        <f t="shared" si="19"/>
        <v>29458</v>
      </c>
      <c r="M1255"/>
    </row>
    <row r="1256" spans="1:13" ht="30" customHeight="1" x14ac:dyDescent="0.75">
      <c r="A1256" s="2">
        <v>1255</v>
      </c>
      <c r="B1256" s="3" t="s">
        <v>28</v>
      </c>
      <c r="C1256" s="3" t="s">
        <v>14</v>
      </c>
      <c r="D1256" s="3" t="s">
        <v>17</v>
      </c>
      <c r="E1256" s="3" t="s">
        <v>32</v>
      </c>
      <c r="F1256" s="3" t="s">
        <v>38</v>
      </c>
      <c r="G1256" s="4">
        <v>42788</v>
      </c>
      <c r="H1256" s="3">
        <v>4500</v>
      </c>
      <c r="I1256" s="5">
        <v>514</v>
      </c>
      <c r="J1256" s="5">
        <f t="shared" si="19"/>
        <v>2313000</v>
      </c>
      <c r="M1256"/>
    </row>
    <row r="1257" spans="1:13" ht="30" customHeight="1" x14ac:dyDescent="0.75">
      <c r="A1257" s="2">
        <v>1256</v>
      </c>
      <c r="B1257" s="3" t="s">
        <v>30</v>
      </c>
      <c r="C1257" s="3" t="s">
        <v>10</v>
      </c>
      <c r="D1257" s="3" t="s">
        <v>21</v>
      </c>
      <c r="E1257" s="3" t="s">
        <v>34</v>
      </c>
      <c r="F1257" s="3" t="s">
        <v>38</v>
      </c>
      <c r="G1257" s="4">
        <v>42788</v>
      </c>
      <c r="H1257" s="3">
        <v>1800</v>
      </c>
      <c r="I1257" s="5">
        <v>958</v>
      </c>
      <c r="J1257" s="5">
        <f t="shared" si="19"/>
        <v>1724400</v>
      </c>
      <c r="M1257"/>
    </row>
    <row r="1258" spans="1:13" ht="30" customHeight="1" x14ac:dyDescent="0.75">
      <c r="A1258" s="2">
        <v>1257</v>
      </c>
      <c r="B1258" s="3" t="s">
        <v>26</v>
      </c>
      <c r="C1258" s="3" t="s">
        <v>16</v>
      </c>
      <c r="D1258" s="3" t="s">
        <v>20</v>
      </c>
      <c r="E1258" s="3" t="s">
        <v>32</v>
      </c>
      <c r="F1258" s="3" t="s">
        <v>38</v>
      </c>
      <c r="G1258" s="4">
        <v>42788</v>
      </c>
      <c r="H1258" s="3">
        <v>650</v>
      </c>
      <c r="I1258" s="5">
        <v>1117</v>
      </c>
      <c r="J1258" s="5">
        <f t="shared" si="19"/>
        <v>726050</v>
      </c>
      <c r="M1258"/>
    </row>
    <row r="1259" spans="1:13" ht="30" customHeight="1" x14ac:dyDescent="0.75">
      <c r="A1259" s="2">
        <v>1258</v>
      </c>
      <c r="B1259" s="3" t="s">
        <v>22</v>
      </c>
      <c r="C1259" s="3" t="s">
        <v>11</v>
      </c>
      <c r="D1259" s="3" t="s">
        <v>18</v>
      </c>
      <c r="E1259" s="3" t="s">
        <v>32</v>
      </c>
      <c r="F1259" s="3" t="s">
        <v>35</v>
      </c>
      <c r="G1259" s="4">
        <v>42789</v>
      </c>
      <c r="H1259" s="3">
        <v>75</v>
      </c>
      <c r="I1259" s="5">
        <v>1441</v>
      </c>
      <c r="J1259" s="5">
        <f t="shared" si="19"/>
        <v>108075</v>
      </c>
      <c r="M1259"/>
    </row>
    <row r="1260" spans="1:13" ht="30" customHeight="1" x14ac:dyDescent="0.75">
      <c r="A1260" s="2">
        <v>1259</v>
      </c>
      <c r="B1260" s="3" t="s">
        <v>30</v>
      </c>
      <c r="C1260" s="3" t="s">
        <v>14</v>
      </c>
      <c r="D1260" s="3" t="s">
        <v>20</v>
      </c>
      <c r="E1260" s="3" t="s">
        <v>34</v>
      </c>
      <c r="F1260" s="3" t="s">
        <v>39</v>
      </c>
      <c r="G1260" s="4">
        <v>42791</v>
      </c>
      <c r="H1260" s="3">
        <v>297</v>
      </c>
      <c r="I1260" s="5">
        <v>871</v>
      </c>
      <c r="J1260" s="5">
        <f t="shared" si="19"/>
        <v>258687</v>
      </c>
      <c r="M1260"/>
    </row>
    <row r="1261" spans="1:13" ht="30" customHeight="1" x14ac:dyDescent="0.75">
      <c r="A1261" s="2">
        <v>1260</v>
      </c>
      <c r="B1261" s="3" t="s">
        <v>25</v>
      </c>
      <c r="C1261" s="3" t="s">
        <v>13</v>
      </c>
      <c r="D1261" s="3" t="s">
        <v>20</v>
      </c>
      <c r="E1261" s="3" t="s">
        <v>32</v>
      </c>
      <c r="F1261" s="3" t="s">
        <v>36</v>
      </c>
      <c r="G1261" s="4">
        <v>42792</v>
      </c>
      <c r="H1261" s="3">
        <v>875</v>
      </c>
      <c r="I1261" s="5">
        <v>1424</v>
      </c>
      <c r="J1261" s="5">
        <f t="shared" si="19"/>
        <v>1246000</v>
      </c>
      <c r="M1261"/>
    </row>
    <row r="1262" spans="1:13" ht="30" customHeight="1" x14ac:dyDescent="0.75">
      <c r="A1262" s="2">
        <v>1261</v>
      </c>
      <c r="B1262" s="3" t="s">
        <v>22</v>
      </c>
      <c r="C1262" s="3" t="s">
        <v>9</v>
      </c>
      <c r="D1262" s="3" t="s">
        <v>21</v>
      </c>
      <c r="E1262" s="3" t="s">
        <v>34</v>
      </c>
      <c r="F1262" s="3" t="s">
        <v>38</v>
      </c>
      <c r="G1262" s="4">
        <v>42794</v>
      </c>
      <c r="H1262" s="3">
        <v>220</v>
      </c>
      <c r="I1262" s="5">
        <v>969</v>
      </c>
      <c r="J1262" s="5">
        <f t="shared" si="19"/>
        <v>213180</v>
      </c>
      <c r="M1262"/>
    </row>
    <row r="1263" spans="1:13" ht="30" customHeight="1" x14ac:dyDescent="0.75">
      <c r="A1263" s="2">
        <v>1262</v>
      </c>
      <c r="B1263" s="3" t="s">
        <v>23</v>
      </c>
      <c r="C1263" s="3" t="s">
        <v>9</v>
      </c>
      <c r="D1263" s="3" t="s">
        <v>20</v>
      </c>
      <c r="E1263" s="3" t="s">
        <v>32</v>
      </c>
      <c r="F1263" s="3" t="s">
        <v>35</v>
      </c>
      <c r="G1263" s="4">
        <v>42794</v>
      </c>
      <c r="H1263" s="3">
        <v>105</v>
      </c>
      <c r="I1263" s="5">
        <v>1354</v>
      </c>
      <c r="J1263" s="5">
        <f t="shared" si="19"/>
        <v>142170</v>
      </c>
      <c r="M1263"/>
    </row>
    <row r="1264" spans="1:13" ht="30" customHeight="1" x14ac:dyDescent="0.75">
      <c r="A1264" s="2">
        <v>1263</v>
      </c>
      <c r="B1264" s="3" t="s">
        <v>28</v>
      </c>
      <c r="C1264" s="3" t="s">
        <v>14</v>
      </c>
      <c r="D1264" s="3" t="s">
        <v>20</v>
      </c>
      <c r="E1264" s="3" t="s">
        <v>34</v>
      </c>
      <c r="F1264" s="3" t="s">
        <v>35</v>
      </c>
      <c r="G1264" s="4">
        <v>42795</v>
      </c>
      <c r="H1264" s="3">
        <v>135</v>
      </c>
      <c r="I1264" s="5">
        <v>1146</v>
      </c>
      <c r="J1264" s="5">
        <f t="shared" si="19"/>
        <v>154710</v>
      </c>
      <c r="M1264"/>
    </row>
    <row r="1265" spans="1:13" ht="30" customHeight="1" x14ac:dyDescent="0.75">
      <c r="A1265" s="2">
        <v>1264</v>
      </c>
      <c r="B1265" s="3" t="s">
        <v>22</v>
      </c>
      <c r="C1265" s="3" t="s">
        <v>14</v>
      </c>
      <c r="D1265" s="3" t="s">
        <v>18</v>
      </c>
      <c r="E1265" s="3" t="s">
        <v>32</v>
      </c>
      <c r="F1265" s="3" t="s">
        <v>38</v>
      </c>
      <c r="G1265" s="4">
        <v>42795</v>
      </c>
      <c r="H1265" s="3">
        <v>750</v>
      </c>
      <c r="I1265" s="5">
        <v>1411</v>
      </c>
      <c r="J1265" s="5">
        <f t="shared" si="19"/>
        <v>1058250</v>
      </c>
      <c r="M1265"/>
    </row>
    <row r="1266" spans="1:13" ht="30" customHeight="1" x14ac:dyDescent="0.75">
      <c r="A1266" s="2">
        <v>1265</v>
      </c>
      <c r="B1266" s="3" t="s">
        <v>22</v>
      </c>
      <c r="C1266" s="3" t="s">
        <v>13</v>
      </c>
      <c r="D1266" s="3" t="s">
        <v>18</v>
      </c>
      <c r="E1266" s="3" t="s">
        <v>32</v>
      </c>
      <c r="F1266" s="3" t="s">
        <v>38</v>
      </c>
      <c r="G1266" s="4">
        <v>42795</v>
      </c>
      <c r="H1266" s="3">
        <v>125</v>
      </c>
      <c r="I1266" s="5">
        <v>972</v>
      </c>
      <c r="J1266" s="5">
        <f t="shared" si="19"/>
        <v>121500</v>
      </c>
      <c r="M1266"/>
    </row>
    <row r="1267" spans="1:13" ht="30" customHeight="1" x14ac:dyDescent="0.75">
      <c r="A1267" s="2">
        <v>1266</v>
      </c>
      <c r="B1267" s="3" t="s">
        <v>26</v>
      </c>
      <c r="C1267" s="3" t="s">
        <v>9</v>
      </c>
      <c r="D1267" s="3" t="s">
        <v>20</v>
      </c>
      <c r="E1267" s="3" t="s">
        <v>33</v>
      </c>
      <c r="F1267" s="3" t="s">
        <v>35</v>
      </c>
      <c r="G1267" s="4">
        <v>42796</v>
      </c>
      <c r="H1267" s="3">
        <v>20</v>
      </c>
      <c r="I1267" s="5">
        <v>679</v>
      </c>
      <c r="J1267" s="5">
        <f t="shared" si="19"/>
        <v>13580</v>
      </c>
      <c r="M1267"/>
    </row>
    <row r="1268" spans="1:13" ht="30" customHeight="1" x14ac:dyDescent="0.75">
      <c r="A1268" s="2">
        <v>1267</v>
      </c>
      <c r="B1268" s="3" t="s">
        <v>6</v>
      </c>
      <c r="C1268" s="3" t="s">
        <v>11</v>
      </c>
      <c r="D1268" s="3" t="s">
        <v>18</v>
      </c>
      <c r="E1268" s="3" t="s">
        <v>33</v>
      </c>
      <c r="F1268" s="3" t="s">
        <v>36</v>
      </c>
      <c r="G1268" s="4">
        <v>42796</v>
      </c>
      <c r="H1268" s="3">
        <v>270</v>
      </c>
      <c r="I1268" s="5">
        <v>743</v>
      </c>
      <c r="J1268" s="5">
        <f t="shared" si="19"/>
        <v>200610</v>
      </c>
      <c r="M1268"/>
    </row>
    <row r="1269" spans="1:13" ht="30" customHeight="1" x14ac:dyDescent="0.75">
      <c r="A1269" s="2">
        <v>1268</v>
      </c>
      <c r="B1269" s="3" t="s">
        <v>24</v>
      </c>
      <c r="C1269" s="3" t="s">
        <v>13</v>
      </c>
      <c r="D1269" s="3" t="s">
        <v>18</v>
      </c>
      <c r="E1269" s="3" t="s">
        <v>33</v>
      </c>
      <c r="F1269" s="3" t="s">
        <v>37</v>
      </c>
      <c r="G1269" s="4">
        <v>42796</v>
      </c>
      <c r="H1269" s="3">
        <v>30</v>
      </c>
      <c r="I1269" s="5">
        <v>1029</v>
      </c>
      <c r="J1269" s="5">
        <f t="shared" si="19"/>
        <v>30870</v>
      </c>
      <c r="M1269"/>
    </row>
    <row r="1270" spans="1:13" ht="30" customHeight="1" x14ac:dyDescent="0.75">
      <c r="A1270" s="2">
        <v>1269</v>
      </c>
      <c r="B1270" s="3" t="s">
        <v>28</v>
      </c>
      <c r="C1270" s="3" t="s">
        <v>10</v>
      </c>
      <c r="D1270" s="3" t="s">
        <v>17</v>
      </c>
      <c r="E1270" s="3" t="s">
        <v>33</v>
      </c>
      <c r="F1270" s="3" t="s">
        <v>37</v>
      </c>
      <c r="G1270" s="4">
        <v>42799</v>
      </c>
      <c r="H1270" s="3">
        <v>100</v>
      </c>
      <c r="I1270" s="5">
        <v>476</v>
      </c>
      <c r="J1270" s="5">
        <f t="shared" si="19"/>
        <v>47600</v>
      </c>
      <c r="M1270"/>
    </row>
    <row r="1271" spans="1:13" ht="30" customHeight="1" x14ac:dyDescent="0.75">
      <c r="A1271" s="2">
        <v>1270</v>
      </c>
      <c r="B1271" s="3" t="s">
        <v>6</v>
      </c>
      <c r="C1271" s="3" t="s">
        <v>16</v>
      </c>
      <c r="D1271" s="3" t="s">
        <v>18</v>
      </c>
      <c r="E1271" s="3" t="s">
        <v>33</v>
      </c>
      <c r="F1271" s="3" t="s">
        <v>39</v>
      </c>
      <c r="G1271" s="4">
        <v>42799</v>
      </c>
      <c r="H1271" s="3">
        <v>81</v>
      </c>
      <c r="I1271" s="5">
        <v>887</v>
      </c>
      <c r="J1271" s="5">
        <f t="shared" si="19"/>
        <v>71847</v>
      </c>
      <c r="M1271"/>
    </row>
    <row r="1272" spans="1:13" ht="30" customHeight="1" x14ac:dyDescent="0.75">
      <c r="A1272" s="2">
        <v>1271</v>
      </c>
      <c r="B1272" s="3" t="s">
        <v>28</v>
      </c>
      <c r="C1272" s="3" t="s">
        <v>9</v>
      </c>
      <c r="D1272" s="3" t="s">
        <v>18</v>
      </c>
      <c r="E1272" s="3" t="s">
        <v>32</v>
      </c>
      <c r="F1272" s="3" t="s">
        <v>36</v>
      </c>
      <c r="G1272" s="4">
        <v>42799</v>
      </c>
      <c r="H1272" s="3">
        <v>1750</v>
      </c>
      <c r="I1272" s="5">
        <v>1263</v>
      </c>
      <c r="J1272" s="5">
        <f t="shared" si="19"/>
        <v>2210250</v>
      </c>
      <c r="M1272"/>
    </row>
    <row r="1273" spans="1:13" ht="30" customHeight="1" x14ac:dyDescent="0.75">
      <c r="A1273" s="2">
        <v>1272</v>
      </c>
      <c r="B1273" s="3" t="s">
        <v>27</v>
      </c>
      <c r="C1273" s="3" t="s">
        <v>10</v>
      </c>
      <c r="D1273" s="3" t="s">
        <v>21</v>
      </c>
      <c r="E1273" s="3" t="s">
        <v>33</v>
      </c>
      <c r="F1273" s="3" t="s">
        <v>35</v>
      </c>
      <c r="G1273" s="4">
        <v>42801</v>
      </c>
      <c r="H1273" s="3">
        <v>48</v>
      </c>
      <c r="I1273" s="5">
        <v>944</v>
      </c>
      <c r="J1273" s="5">
        <f t="shared" si="19"/>
        <v>45312</v>
      </c>
      <c r="M1273"/>
    </row>
    <row r="1274" spans="1:13" ht="30" customHeight="1" x14ac:dyDescent="0.75">
      <c r="A1274" s="2">
        <v>1273</v>
      </c>
      <c r="B1274" s="3" t="s">
        <v>27</v>
      </c>
      <c r="C1274" s="3" t="s">
        <v>16</v>
      </c>
      <c r="D1274" s="3" t="s">
        <v>20</v>
      </c>
      <c r="E1274" s="3" t="s">
        <v>34</v>
      </c>
      <c r="F1274" s="3" t="s">
        <v>38</v>
      </c>
      <c r="G1274" s="4">
        <v>42801</v>
      </c>
      <c r="H1274" s="3">
        <v>40</v>
      </c>
      <c r="I1274" s="5">
        <v>471</v>
      </c>
      <c r="J1274" s="5">
        <f t="shared" si="19"/>
        <v>18840</v>
      </c>
      <c r="M1274"/>
    </row>
    <row r="1275" spans="1:13" ht="30" customHeight="1" x14ac:dyDescent="0.75">
      <c r="A1275" s="2">
        <v>1274</v>
      </c>
      <c r="B1275" s="3" t="s">
        <v>29</v>
      </c>
      <c r="C1275" s="3" t="s">
        <v>13</v>
      </c>
      <c r="D1275" s="3" t="s">
        <v>17</v>
      </c>
      <c r="E1275" s="3" t="s">
        <v>32</v>
      </c>
      <c r="F1275" s="3" t="s">
        <v>35</v>
      </c>
      <c r="G1275" s="4">
        <v>42802</v>
      </c>
      <c r="H1275" s="3">
        <v>40</v>
      </c>
      <c r="I1275" s="5">
        <v>1229</v>
      </c>
      <c r="J1275" s="5">
        <f t="shared" si="19"/>
        <v>49160</v>
      </c>
      <c r="M1275"/>
    </row>
    <row r="1276" spans="1:13" ht="30" customHeight="1" x14ac:dyDescent="0.75">
      <c r="A1276" s="2">
        <v>1275</v>
      </c>
      <c r="B1276" s="3" t="s">
        <v>24</v>
      </c>
      <c r="C1276" s="3" t="s">
        <v>15</v>
      </c>
      <c r="D1276" s="3" t="s">
        <v>20</v>
      </c>
      <c r="E1276" s="3" t="s">
        <v>34</v>
      </c>
      <c r="F1276" s="3" t="s">
        <v>35</v>
      </c>
      <c r="G1276" s="4">
        <v>42802</v>
      </c>
      <c r="H1276" s="3">
        <v>12</v>
      </c>
      <c r="I1276" s="5">
        <v>290</v>
      </c>
      <c r="J1276" s="5">
        <f t="shared" si="19"/>
        <v>3480</v>
      </c>
      <c r="M1276"/>
    </row>
    <row r="1277" spans="1:13" ht="30" customHeight="1" x14ac:dyDescent="0.75">
      <c r="A1277" s="2">
        <v>1276</v>
      </c>
      <c r="B1277" s="3" t="s">
        <v>24</v>
      </c>
      <c r="C1277" s="3" t="s">
        <v>16</v>
      </c>
      <c r="D1277" s="3" t="s">
        <v>19</v>
      </c>
      <c r="E1277" s="3" t="s">
        <v>33</v>
      </c>
      <c r="F1277" s="3" t="s">
        <v>35</v>
      </c>
      <c r="G1277" s="4">
        <v>42802</v>
      </c>
      <c r="H1277" s="3">
        <v>14</v>
      </c>
      <c r="I1277" s="5">
        <v>1386</v>
      </c>
      <c r="J1277" s="5">
        <f t="shared" si="19"/>
        <v>19404</v>
      </c>
      <c r="M1277"/>
    </row>
    <row r="1278" spans="1:13" ht="30" customHeight="1" x14ac:dyDescent="0.75">
      <c r="A1278" s="2">
        <v>1277</v>
      </c>
      <c r="B1278" s="3" t="s">
        <v>29</v>
      </c>
      <c r="C1278" s="3" t="s">
        <v>9</v>
      </c>
      <c r="D1278" s="3" t="s">
        <v>20</v>
      </c>
      <c r="E1278" s="3" t="s">
        <v>33</v>
      </c>
      <c r="F1278" s="3" t="s">
        <v>38</v>
      </c>
      <c r="G1278" s="4">
        <v>42803</v>
      </c>
      <c r="H1278" s="3">
        <v>55</v>
      </c>
      <c r="I1278" s="5">
        <v>894</v>
      </c>
      <c r="J1278" s="5">
        <f t="shared" si="19"/>
        <v>49170</v>
      </c>
      <c r="M1278"/>
    </row>
    <row r="1279" spans="1:13" ht="30" customHeight="1" x14ac:dyDescent="0.75">
      <c r="A1279" s="2">
        <v>1278</v>
      </c>
      <c r="B1279" s="3" t="s">
        <v>6</v>
      </c>
      <c r="C1279" s="3" t="s">
        <v>13</v>
      </c>
      <c r="D1279" s="3" t="s">
        <v>17</v>
      </c>
      <c r="E1279" s="3" t="s">
        <v>33</v>
      </c>
      <c r="F1279" s="3" t="s">
        <v>39</v>
      </c>
      <c r="G1279" s="4">
        <v>42803</v>
      </c>
      <c r="H1279" s="3">
        <v>72</v>
      </c>
      <c r="I1279" s="5">
        <v>1062</v>
      </c>
      <c r="J1279" s="5">
        <f t="shared" si="19"/>
        <v>76464</v>
      </c>
      <c r="M1279"/>
    </row>
    <row r="1280" spans="1:13" ht="30" customHeight="1" x14ac:dyDescent="0.75">
      <c r="A1280" s="2">
        <v>1279</v>
      </c>
      <c r="B1280" s="3" t="s">
        <v>29</v>
      </c>
      <c r="C1280" s="3" t="s">
        <v>14</v>
      </c>
      <c r="D1280" s="3" t="s">
        <v>18</v>
      </c>
      <c r="E1280" s="3" t="s">
        <v>33</v>
      </c>
      <c r="F1280" s="3" t="s">
        <v>39</v>
      </c>
      <c r="G1280" s="4">
        <v>42804</v>
      </c>
      <c r="H1280" s="3">
        <v>117</v>
      </c>
      <c r="I1280" s="5">
        <v>1349</v>
      </c>
      <c r="J1280" s="5">
        <f t="shared" si="19"/>
        <v>157833</v>
      </c>
      <c r="M1280"/>
    </row>
    <row r="1281" spans="1:13" ht="30" customHeight="1" x14ac:dyDescent="0.75">
      <c r="A1281" s="2">
        <v>1280</v>
      </c>
      <c r="B1281" s="3" t="s">
        <v>6</v>
      </c>
      <c r="C1281" s="3" t="s">
        <v>10</v>
      </c>
      <c r="D1281" s="3" t="s">
        <v>20</v>
      </c>
      <c r="E1281" s="3" t="s">
        <v>33</v>
      </c>
      <c r="F1281" s="3" t="s">
        <v>36</v>
      </c>
      <c r="G1281" s="4">
        <v>42804</v>
      </c>
      <c r="H1281" s="3">
        <v>240</v>
      </c>
      <c r="I1281" s="5">
        <v>642</v>
      </c>
      <c r="J1281" s="5">
        <f t="shared" si="19"/>
        <v>154080</v>
      </c>
      <c r="M1281"/>
    </row>
    <row r="1282" spans="1:13" ht="30" customHeight="1" x14ac:dyDescent="0.75">
      <c r="A1282" s="2">
        <v>1281</v>
      </c>
      <c r="B1282" s="3" t="s">
        <v>30</v>
      </c>
      <c r="C1282" s="3" t="s">
        <v>16</v>
      </c>
      <c r="D1282" s="3" t="s">
        <v>17</v>
      </c>
      <c r="E1282" s="3" t="s">
        <v>34</v>
      </c>
      <c r="F1282" s="3" t="s">
        <v>39</v>
      </c>
      <c r="G1282" s="4">
        <v>42805</v>
      </c>
      <c r="H1282" s="3">
        <v>45</v>
      </c>
      <c r="I1282" s="5">
        <v>881</v>
      </c>
      <c r="J1282" s="5">
        <f t="shared" ref="J1282:J1345" si="20">H1282*I1282</f>
        <v>39645</v>
      </c>
      <c r="M1282"/>
    </row>
    <row r="1283" spans="1:13" ht="30" customHeight="1" x14ac:dyDescent="0.75">
      <c r="A1283" s="2">
        <v>1282</v>
      </c>
      <c r="B1283" s="3" t="s">
        <v>22</v>
      </c>
      <c r="C1283" s="3" t="s">
        <v>12</v>
      </c>
      <c r="D1283" s="3" t="s">
        <v>20</v>
      </c>
      <c r="E1283" s="3" t="s">
        <v>34</v>
      </c>
      <c r="F1283" s="3" t="s">
        <v>39</v>
      </c>
      <c r="G1283" s="4">
        <v>42806</v>
      </c>
      <c r="H1283" s="3">
        <v>42</v>
      </c>
      <c r="I1283" s="5">
        <v>1421</v>
      </c>
      <c r="J1283" s="5">
        <f t="shared" si="20"/>
        <v>59682</v>
      </c>
      <c r="M1283"/>
    </row>
    <row r="1284" spans="1:13" ht="30" customHeight="1" x14ac:dyDescent="0.75">
      <c r="A1284" s="2">
        <v>1283</v>
      </c>
      <c r="B1284" s="3" t="s">
        <v>28</v>
      </c>
      <c r="C1284" s="3" t="s">
        <v>9</v>
      </c>
      <c r="D1284" s="3" t="s">
        <v>21</v>
      </c>
      <c r="E1284" s="3" t="s">
        <v>34</v>
      </c>
      <c r="F1284" s="3" t="s">
        <v>36</v>
      </c>
      <c r="G1284" s="4">
        <v>42808</v>
      </c>
      <c r="H1284" s="3">
        <v>1000</v>
      </c>
      <c r="I1284" s="5">
        <v>1172</v>
      </c>
      <c r="J1284" s="5">
        <f t="shared" si="20"/>
        <v>1172000</v>
      </c>
      <c r="M1284"/>
    </row>
    <row r="1285" spans="1:13" ht="30" customHeight="1" x14ac:dyDescent="0.75">
      <c r="A1285" s="2">
        <v>1284</v>
      </c>
      <c r="B1285" s="3" t="s">
        <v>6</v>
      </c>
      <c r="C1285" s="3" t="s">
        <v>13</v>
      </c>
      <c r="D1285" s="3" t="s">
        <v>20</v>
      </c>
      <c r="E1285" s="3" t="s">
        <v>32</v>
      </c>
      <c r="F1285" s="3" t="s">
        <v>39</v>
      </c>
      <c r="G1285" s="4">
        <v>42808</v>
      </c>
      <c r="H1285" s="3">
        <v>360</v>
      </c>
      <c r="I1285" s="5">
        <v>522</v>
      </c>
      <c r="J1285" s="5">
        <f t="shared" si="20"/>
        <v>187920</v>
      </c>
      <c r="M1285"/>
    </row>
    <row r="1286" spans="1:13" ht="30" customHeight="1" x14ac:dyDescent="0.75">
      <c r="A1286" s="2">
        <v>1285</v>
      </c>
      <c r="B1286" s="3" t="s">
        <v>26</v>
      </c>
      <c r="C1286" s="3" t="s">
        <v>14</v>
      </c>
      <c r="D1286" s="3" t="s">
        <v>18</v>
      </c>
      <c r="E1286" s="3" t="s">
        <v>32</v>
      </c>
      <c r="F1286" s="3" t="s">
        <v>38</v>
      </c>
      <c r="G1286" s="4">
        <v>42808</v>
      </c>
      <c r="H1286" s="3">
        <v>2250</v>
      </c>
      <c r="I1286" s="5">
        <v>830</v>
      </c>
      <c r="J1286" s="5">
        <f t="shared" si="20"/>
        <v>1867500</v>
      </c>
      <c r="M1286"/>
    </row>
    <row r="1287" spans="1:13" ht="30" customHeight="1" x14ac:dyDescent="0.75">
      <c r="A1287" s="2">
        <v>1286</v>
      </c>
      <c r="B1287" s="3" t="s">
        <v>22</v>
      </c>
      <c r="C1287" s="3" t="s">
        <v>16</v>
      </c>
      <c r="D1287" s="3" t="s">
        <v>19</v>
      </c>
      <c r="E1287" s="3" t="s">
        <v>33</v>
      </c>
      <c r="F1287" s="3" t="s">
        <v>38</v>
      </c>
      <c r="G1287" s="4">
        <v>42809</v>
      </c>
      <c r="H1287" s="3">
        <v>65</v>
      </c>
      <c r="I1287" s="5">
        <v>507</v>
      </c>
      <c r="J1287" s="5">
        <f t="shared" si="20"/>
        <v>32955</v>
      </c>
      <c r="M1287"/>
    </row>
    <row r="1288" spans="1:13" ht="30" customHeight="1" x14ac:dyDescent="0.75">
      <c r="A1288" s="2">
        <v>1287</v>
      </c>
      <c r="B1288" s="3" t="s">
        <v>26</v>
      </c>
      <c r="C1288" s="3" t="s">
        <v>14</v>
      </c>
      <c r="D1288" s="3" t="s">
        <v>18</v>
      </c>
      <c r="E1288" s="3" t="s">
        <v>32</v>
      </c>
      <c r="F1288" s="3" t="s">
        <v>38</v>
      </c>
      <c r="G1288" s="4">
        <v>42809</v>
      </c>
      <c r="H1288" s="3">
        <v>1500</v>
      </c>
      <c r="I1288" s="5">
        <v>917</v>
      </c>
      <c r="J1288" s="5">
        <f t="shared" si="20"/>
        <v>1375500</v>
      </c>
      <c r="M1288"/>
    </row>
    <row r="1289" spans="1:13" ht="30" customHeight="1" x14ac:dyDescent="0.75">
      <c r="A1289" s="2">
        <v>1288</v>
      </c>
      <c r="B1289" s="3" t="s">
        <v>30</v>
      </c>
      <c r="C1289" s="3" t="s">
        <v>10</v>
      </c>
      <c r="D1289" s="3" t="s">
        <v>17</v>
      </c>
      <c r="E1289" s="3" t="s">
        <v>33</v>
      </c>
      <c r="F1289" s="3" t="s">
        <v>36</v>
      </c>
      <c r="G1289" s="4">
        <v>42813</v>
      </c>
      <c r="H1289" s="3">
        <v>450</v>
      </c>
      <c r="I1289" s="5">
        <v>949</v>
      </c>
      <c r="J1289" s="5">
        <f t="shared" si="20"/>
        <v>427050</v>
      </c>
      <c r="M1289"/>
    </row>
    <row r="1290" spans="1:13" ht="30" customHeight="1" x14ac:dyDescent="0.75">
      <c r="A1290" s="2">
        <v>1289</v>
      </c>
      <c r="B1290" s="3" t="s">
        <v>24</v>
      </c>
      <c r="C1290" s="3" t="s">
        <v>9</v>
      </c>
      <c r="D1290" s="3" t="s">
        <v>19</v>
      </c>
      <c r="E1290" s="3" t="s">
        <v>33</v>
      </c>
      <c r="F1290" s="3" t="s">
        <v>36</v>
      </c>
      <c r="G1290" s="4">
        <v>42813</v>
      </c>
      <c r="H1290" s="3">
        <v>130</v>
      </c>
      <c r="I1290" s="5">
        <v>1028</v>
      </c>
      <c r="J1290" s="5">
        <f t="shared" si="20"/>
        <v>133640</v>
      </c>
      <c r="M1290"/>
    </row>
    <row r="1291" spans="1:13" ht="30" customHeight="1" x14ac:dyDescent="0.75">
      <c r="A1291" s="2">
        <v>1290</v>
      </c>
      <c r="B1291" s="3" t="s">
        <v>26</v>
      </c>
      <c r="C1291" s="3" t="s">
        <v>15</v>
      </c>
      <c r="D1291" s="3" t="s">
        <v>19</v>
      </c>
      <c r="E1291" s="3" t="s">
        <v>33</v>
      </c>
      <c r="F1291" s="3" t="s">
        <v>39</v>
      </c>
      <c r="G1291" s="4">
        <v>42813</v>
      </c>
      <c r="H1291" s="3">
        <v>90</v>
      </c>
      <c r="I1291" s="5">
        <v>1406</v>
      </c>
      <c r="J1291" s="5">
        <f t="shared" si="20"/>
        <v>126540</v>
      </c>
      <c r="M1291"/>
    </row>
    <row r="1292" spans="1:13" ht="30" customHeight="1" x14ac:dyDescent="0.75">
      <c r="A1292" s="2">
        <v>1291</v>
      </c>
      <c r="B1292" s="3" t="s">
        <v>27</v>
      </c>
      <c r="C1292" s="3" t="s">
        <v>15</v>
      </c>
      <c r="D1292" s="3" t="s">
        <v>18</v>
      </c>
      <c r="E1292" s="3" t="s">
        <v>34</v>
      </c>
      <c r="F1292" s="3" t="s">
        <v>38</v>
      </c>
      <c r="G1292" s="4">
        <v>42814</v>
      </c>
      <c r="H1292" s="3">
        <v>30</v>
      </c>
      <c r="I1292" s="5">
        <v>809</v>
      </c>
      <c r="J1292" s="5">
        <f t="shared" si="20"/>
        <v>24270</v>
      </c>
      <c r="M1292"/>
    </row>
    <row r="1293" spans="1:13" ht="30" customHeight="1" x14ac:dyDescent="0.75">
      <c r="A1293" s="2">
        <v>1292</v>
      </c>
      <c r="B1293" s="3" t="s">
        <v>22</v>
      </c>
      <c r="C1293" s="3" t="s">
        <v>12</v>
      </c>
      <c r="D1293" s="3" t="s">
        <v>18</v>
      </c>
      <c r="E1293" s="3" t="s">
        <v>34</v>
      </c>
      <c r="F1293" s="3" t="s">
        <v>37</v>
      </c>
      <c r="G1293" s="4">
        <v>42814</v>
      </c>
      <c r="H1293" s="3">
        <v>28</v>
      </c>
      <c r="I1293" s="5">
        <v>588</v>
      </c>
      <c r="J1293" s="5">
        <f t="shared" si="20"/>
        <v>16464</v>
      </c>
      <c r="M1293"/>
    </row>
    <row r="1294" spans="1:13" ht="30" customHeight="1" x14ac:dyDescent="0.75">
      <c r="A1294" s="2">
        <v>1293</v>
      </c>
      <c r="B1294" s="3" t="s">
        <v>22</v>
      </c>
      <c r="C1294" s="3" t="s">
        <v>12</v>
      </c>
      <c r="D1294" s="3" t="s">
        <v>18</v>
      </c>
      <c r="E1294" s="3" t="s">
        <v>34</v>
      </c>
      <c r="F1294" s="3" t="s">
        <v>38</v>
      </c>
      <c r="G1294" s="4">
        <v>42814</v>
      </c>
      <c r="H1294" s="3">
        <v>110</v>
      </c>
      <c r="I1294" s="5">
        <v>825</v>
      </c>
      <c r="J1294" s="5">
        <f t="shared" si="20"/>
        <v>90750</v>
      </c>
      <c r="M1294"/>
    </row>
    <row r="1295" spans="1:13" ht="30" customHeight="1" x14ac:dyDescent="0.75">
      <c r="A1295" s="2">
        <v>1294</v>
      </c>
      <c r="B1295" s="3" t="s">
        <v>23</v>
      </c>
      <c r="C1295" s="3" t="s">
        <v>14</v>
      </c>
      <c r="D1295" s="3" t="s">
        <v>18</v>
      </c>
      <c r="E1295" s="3" t="s">
        <v>34</v>
      </c>
      <c r="F1295" s="3" t="s">
        <v>39</v>
      </c>
      <c r="G1295" s="4">
        <v>42815</v>
      </c>
      <c r="H1295" s="3">
        <v>216</v>
      </c>
      <c r="I1295" s="5">
        <v>717</v>
      </c>
      <c r="J1295" s="5">
        <f t="shared" si="20"/>
        <v>154872</v>
      </c>
      <c r="M1295"/>
    </row>
    <row r="1296" spans="1:13" ht="30" customHeight="1" x14ac:dyDescent="0.75">
      <c r="A1296" s="2">
        <v>1295</v>
      </c>
      <c r="B1296" s="3" t="s">
        <v>24</v>
      </c>
      <c r="C1296" s="3" t="s">
        <v>11</v>
      </c>
      <c r="D1296" s="3" t="s">
        <v>19</v>
      </c>
      <c r="E1296" s="3" t="s">
        <v>34</v>
      </c>
      <c r="F1296" s="3" t="s">
        <v>39</v>
      </c>
      <c r="G1296" s="4">
        <v>42815</v>
      </c>
      <c r="H1296" s="3">
        <v>162</v>
      </c>
      <c r="I1296" s="5">
        <v>817</v>
      </c>
      <c r="J1296" s="5">
        <f t="shared" si="20"/>
        <v>132354</v>
      </c>
      <c r="M1296"/>
    </row>
    <row r="1297" spans="1:13" ht="30" customHeight="1" x14ac:dyDescent="0.75">
      <c r="A1297" s="2">
        <v>1296</v>
      </c>
      <c r="B1297" s="3" t="s">
        <v>25</v>
      </c>
      <c r="C1297" s="3" t="s">
        <v>12</v>
      </c>
      <c r="D1297" s="3" t="s">
        <v>18</v>
      </c>
      <c r="E1297" s="3" t="s">
        <v>34</v>
      </c>
      <c r="F1297" s="3" t="s">
        <v>39</v>
      </c>
      <c r="G1297" s="4">
        <v>42816</v>
      </c>
      <c r="H1297" s="3">
        <v>390</v>
      </c>
      <c r="I1297" s="5">
        <v>311</v>
      </c>
      <c r="J1297" s="5">
        <f t="shared" si="20"/>
        <v>121290</v>
      </c>
      <c r="M1297"/>
    </row>
    <row r="1298" spans="1:13" ht="30" customHeight="1" x14ac:dyDescent="0.75">
      <c r="A1298" s="2">
        <v>1297</v>
      </c>
      <c r="B1298" s="3" t="s">
        <v>6</v>
      </c>
      <c r="C1298" s="3" t="s">
        <v>15</v>
      </c>
      <c r="D1298" s="3" t="s">
        <v>21</v>
      </c>
      <c r="E1298" s="3" t="s">
        <v>33</v>
      </c>
      <c r="F1298" s="3" t="s">
        <v>36</v>
      </c>
      <c r="G1298" s="4">
        <v>42816</v>
      </c>
      <c r="H1298" s="3">
        <v>780</v>
      </c>
      <c r="I1298" s="5">
        <v>1339</v>
      </c>
      <c r="J1298" s="5">
        <f t="shared" si="20"/>
        <v>1044420</v>
      </c>
      <c r="M1298"/>
    </row>
    <row r="1299" spans="1:13" ht="30" customHeight="1" x14ac:dyDescent="0.75">
      <c r="A1299" s="2">
        <v>1298</v>
      </c>
      <c r="B1299" s="3" t="s">
        <v>23</v>
      </c>
      <c r="C1299" s="3" t="s">
        <v>9</v>
      </c>
      <c r="D1299" s="3" t="s">
        <v>17</v>
      </c>
      <c r="E1299" s="3" t="s">
        <v>34</v>
      </c>
      <c r="F1299" s="3" t="s">
        <v>38</v>
      </c>
      <c r="G1299" s="4">
        <v>42816</v>
      </c>
      <c r="H1299" s="3">
        <v>165</v>
      </c>
      <c r="I1299" s="5">
        <v>894</v>
      </c>
      <c r="J1299" s="5">
        <f t="shared" si="20"/>
        <v>147510</v>
      </c>
      <c r="M1299"/>
    </row>
    <row r="1300" spans="1:13" ht="30" customHeight="1" x14ac:dyDescent="0.75">
      <c r="A1300" s="2">
        <v>1299</v>
      </c>
      <c r="B1300" s="3" t="s">
        <v>28</v>
      </c>
      <c r="C1300" s="3" t="s">
        <v>11</v>
      </c>
      <c r="D1300" s="3" t="s">
        <v>17</v>
      </c>
      <c r="E1300" s="3" t="s">
        <v>34</v>
      </c>
      <c r="F1300" s="3" t="s">
        <v>36</v>
      </c>
      <c r="G1300" s="4">
        <v>42817</v>
      </c>
      <c r="H1300" s="3">
        <v>825</v>
      </c>
      <c r="I1300" s="5">
        <v>1367</v>
      </c>
      <c r="J1300" s="5">
        <f t="shared" si="20"/>
        <v>1127775</v>
      </c>
      <c r="M1300"/>
    </row>
    <row r="1301" spans="1:13" ht="30" customHeight="1" x14ac:dyDescent="0.75">
      <c r="A1301" s="2">
        <v>1300</v>
      </c>
      <c r="B1301" s="3" t="s">
        <v>26</v>
      </c>
      <c r="C1301" s="3" t="s">
        <v>9</v>
      </c>
      <c r="D1301" s="3" t="s">
        <v>18</v>
      </c>
      <c r="E1301" s="3" t="s">
        <v>33</v>
      </c>
      <c r="F1301" s="3" t="s">
        <v>35</v>
      </c>
      <c r="G1301" s="4">
        <v>42817</v>
      </c>
      <c r="H1301" s="3">
        <v>20</v>
      </c>
      <c r="I1301" s="5">
        <v>847</v>
      </c>
      <c r="J1301" s="5">
        <f t="shared" si="20"/>
        <v>16940</v>
      </c>
      <c r="M1301"/>
    </row>
    <row r="1302" spans="1:13" ht="30" customHeight="1" x14ac:dyDescent="0.75">
      <c r="A1302" s="2">
        <v>1301</v>
      </c>
      <c r="B1302" s="3" t="s">
        <v>6</v>
      </c>
      <c r="C1302" s="3" t="s">
        <v>15</v>
      </c>
      <c r="D1302" s="3" t="s">
        <v>21</v>
      </c>
      <c r="E1302" s="3" t="s">
        <v>34</v>
      </c>
      <c r="F1302" s="3" t="s">
        <v>36</v>
      </c>
      <c r="G1302" s="4">
        <v>42817</v>
      </c>
      <c r="H1302" s="3">
        <v>720</v>
      </c>
      <c r="I1302" s="5">
        <v>357</v>
      </c>
      <c r="J1302" s="5">
        <f t="shared" si="20"/>
        <v>257040</v>
      </c>
      <c r="M1302"/>
    </row>
    <row r="1303" spans="1:13" ht="30" customHeight="1" x14ac:dyDescent="0.75">
      <c r="A1303" s="2">
        <v>1302</v>
      </c>
      <c r="B1303" s="3" t="s">
        <v>29</v>
      </c>
      <c r="C1303" s="3" t="s">
        <v>12</v>
      </c>
      <c r="D1303" s="3" t="s">
        <v>19</v>
      </c>
      <c r="E1303" s="3" t="s">
        <v>34</v>
      </c>
      <c r="F1303" s="3" t="s">
        <v>39</v>
      </c>
      <c r="G1303" s="4">
        <v>42818</v>
      </c>
      <c r="H1303" s="3">
        <v>36</v>
      </c>
      <c r="I1303" s="5">
        <v>560</v>
      </c>
      <c r="J1303" s="5">
        <f t="shared" si="20"/>
        <v>20160</v>
      </c>
      <c r="M1303"/>
    </row>
    <row r="1304" spans="1:13" ht="30" customHeight="1" x14ac:dyDescent="0.75">
      <c r="A1304" s="2">
        <v>1303</v>
      </c>
      <c r="B1304" s="3" t="s">
        <v>28</v>
      </c>
      <c r="C1304" s="3" t="s">
        <v>9</v>
      </c>
      <c r="D1304" s="3" t="s">
        <v>18</v>
      </c>
      <c r="E1304" s="3" t="s">
        <v>34</v>
      </c>
      <c r="F1304" s="3" t="s">
        <v>35</v>
      </c>
      <c r="G1304" s="4">
        <v>42819</v>
      </c>
      <c r="H1304" s="3">
        <v>30</v>
      </c>
      <c r="I1304" s="5">
        <v>1072</v>
      </c>
      <c r="J1304" s="5">
        <f t="shared" si="20"/>
        <v>32160</v>
      </c>
      <c r="M1304"/>
    </row>
    <row r="1305" spans="1:13" ht="30" customHeight="1" x14ac:dyDescent="0.75">
      <c r="A1305" s="2">
        <v>1304</v>
      </c>
      <c r="B1305" s="3" t="s">
        <v>26</v>
      </c>
      <c r="C1305" s="3" t="s">
        <v>16</v>
      </c>
      <c r="D1305" s="3" t="s">
        <v>21</v>
      </c>
      <c r="E1305" s="3" t="s">
        <v>33</v>
      </c>
      <c r="F1305" s="3" t="s">
        <v>38</v>
      </c>
      <c r="G1305" s="4">
        <v>42821</v>
      </c>
      <c r="H1305" s="3">
        <v>200</v>
      </c>
      <c r="I1305" s="5">
        <v>420</v>
      </c>
      <c r="J1305" s="5">
        <f t="shared" si="20"/>
        <v>84000</v>
      </c>
      <c r="M1305"/>
    </row>
    <row r="1306" spans="1:13" ht="30" customHeight="1" x14ac:dyDescent="0.75">
      <c r="A1306" s="2">
        <v>1305</v>
      </c>
      <c r="B1306" s="3" t="s">
        <v>27</v>
      </c>
      <c r="C1306" s="3" t="s">
        <v>14</v>
      </c>
      <c r="D1306" s="3" t="s">
        <v>18</v>
      </c>
      <c r="E1306" s="3" t="s">
        <v>32</v>
      </c>
      <c r="F1306" s="3" t="s">
        <v>37</v>
      </c>
      <c r="G1306" s="4">
        <v>42821</v>
      </c>
      <c r="H1306" s="3">
        <v>150</v>
      </c>
      <c r="I1306" s="5">
        <v>1353</v>
      </c>
      <c r="J1306" s="5">
        <f t="shared" si="20"/>
        <v>202950</v>
      </c>
      <c r="M1306"/>
    </row>
    <row r="1307" spans="1:13" ht="30" customHeight="1" x14ac:dyDescent="0.75">
      <c r="A1307" s="2">
        <v>1306</v>
      </c>
      <c r="B1307" s="3" t="s">
        <v>29</v>
      </c>
      <c r="C1307" s="3" t="s">
        <v>11</v>
      </c>
      <c r="D1307" s="3" t="s">
        <v>17</v>
      </c>
      <c r="E1307" s="3" t="s">
        <v>33</v>
      </c>
      <c r="F1307" s="3" t="s">
        <v>35</v>
      </c>
      <c r="G1307" s="4">
        <v>42822</v>
      </c>
      <c r="H1307" s="3">
        <v>30</v>
      </c>
      <c r="I1307" s="5">
        <v>354</v>
      </c>
      <c r="J1307" s="5">
        <f t="shared" si="20"/>
        <v>10620</v>
      </c>
      <c r="M1307"/>
    </row>
    <row r="1308" spans="1:13" ht="30" customHeight="1" x14ac:dyDescent="0.75">
      <c r="A1308" s="2">
        <v>1307</v>
      </c>
      <c r="B1308" s="3" t="s">
        <v>24</v>
      </c>
      <c r="C1308" s="3" t="s">
        <v>14</v>
      </c>
      <c r="D1308" s="3" t="s">
        <v>18</v>
      </c>
      <c r="E1308" s="3" t="s">
        <v>34</v>
      </c>
      <c r="F1308" s="3" t="s">
        <v>38</v>
      </c>
      <c r="G1308" s="4">
        <v>42822</v>
      </c>
      <c r="H1308" s="3">
        <v>150</v>
      </c>
      <c r="I1308" s="5">
        <v>1247</v>
      </c>
      <c r="J1308" s="5">
        <f t="shared" si="20"/>
        <v>187050</v>
      </c>
      <c r="M1308"/>
    </row>
    <row r="1309" spans="1:13" ht="30" customHeight="1" x14ac:dyDescent="0.75">
      <c r="A1309" s="2">
        <v>1308</v>
      </c>
      <c r="B1309" s="3" t="s">
        <v>29</v>
      </c>
      <c r="C1309" s="3" t="s">
        <v>14</v>
      </c>
      <c r="D1309" s="3" t="s">
        <v>21</v>
      </c>
      <c r="E1309" s="3" t="s">
        <v>34</v>
      </c>
      <c r="F1309" s="3" t="s">
        <v>39</v>
      </c>
      <c r="G1309" s="4">
        <v>42825</v>
      </c>
      <c r="H1309" s="3">
        <v>468</v>
      </c>
      <c r="I1309" s="5">
        <v>1266</v>
      </c>
      <c r="J1309" s="5">
        <f t="shared" si="20"/>
        <v>592488</v>
      </c>
      <c r="M1309"/>
    </row>
    <row r="1310" spans="1:13" ht="30" customHeight="1" x14ac:dyDescent="0.75">
      <c r="A1310" s="2">
        <v>1309</v>
      </c>
      <c r="B1310" s="3" t="s">
        <v>28</v>
      </c>
      <c r="C1310" s="3" t="s">
        <v>10</v>
      </c>
      <c r="D1310" s="3" t="s">
        <v>20</v>
      </c>
      <c r="E1310" s="3" t="s">
        <v>33</v>
      </c>
      <c r="F1310" s="3" t="s">
        <v>39</v>
      </c>
      <c r="G1310" s="4">
        <v>42825</v>
      </c>
      <c r="H1310" s="3">
        <v>390</v>
      </c>
      <c r="I1310" s="5">
        <v>378</v>
      </c>
      <c r="J1310" s="5">
        <f t="shared" si="20"/>
        <v>147420</v>
      </c>
      <c r="M1310"/>
    </row>
    <row r="1311" spans="1:13" ht="30" customHeight="1" x14ac:dyDescent="0.75">
      <c r="A1311" s="2">
        <v>1310</v>
      </c>
      <c r="B1311" s="3" t="s">
        <v>22</v>
      </c>
      <c r="C1311" s="3" t="s">
        <v>10</v>
      </c>
      <c r="D1311" s="3" t="s">
        <v>19</v>
      </c>
      <c r="E1311" s="3" t="s">
        <v>34</v>
      </c>
      <c r="F1311" s="3" t="s">
        <v>38</v>
      </c>
      <c r="G1311" s="4">
        <v>42827</v>
      </c>
      <c r="H1311" s="3">
        <v>130</v>
      </c>
      <c r="I1311" s="5">
        <v>1102</v>
      </c>
      <c r="J1311" s="5">
        <f t="shared" si="20"/>
        <v>143260</v>
      </c>
      <c r="M1311"/>
    </row>
    <row r="1312" spans="1:13" ht="30" customHeight="1" x14ac:dyDescent="0.75">
      <c r="A1312" s="2">
        <v>1311</v>
      </c>
      <c r="B1312" s="3" t="s">
        <v>29</v>
      </c>
      <c r="C1312" s="3" t="s">
        <v>15</v>
      </c>
      <c r="D1312" s="3" t="s">
        <v>18</v>
      </c>
      <c r="E1312" s="3" t="s">
        <v>34</v>
      </c>
      <c r="F1312" s="3" t="s">
        <v>36</v>
      </c>
      <c r="G1312" s="4">
        <v>42827</v>
      </c>
      <c r="H1312" s="3">
        <v>25</v>
      </c>
      <c r="I1312" s="5">
        <v>1401</v>
      </c>
      <c r="J1312" s="5">
        <f t="shared" si="20"/>
        <v>35025</v>
      </c>
      <c r="M1312"/>
    </row>
    <row r="1313" spans="1:13" ht="30" customHeight="1" x14ac:dyDescent="0.75">
      <c r="A1313" s="2">
        <v>1312</v>
      </c>
      <c r="B1313" s="3" t="s">
        <v>29</v>
      </c>
      <c r="C1313" s="3" t="s">
        <v>10</v>
      </c>
      <c r="D1313" s="3" t="s">
        <v>21</v>
      </c>
      <c r="E1313" s="3" t="s">
        <v>34</v>
      </c>
      <c r="F1313" s="3" t="s">
        <v>39</v>
      </c>
      <c r="G1313" s="4">
        <v>42827</v>
      </c>
      <c r="H1313" s="3">
        <v>360</v>
      </c>
      <c r="I1313" s="5">
        <v>991</v>
      </c>
      <c r="J1313" s="5">
        <f t="shared" si="20"/>
        <v>356760</v>
      </c>
      <c r="M1313"/>
    </row>
    <row r="1314" spans="1:13" ht="30" customHeight="1" x14ac:dyDescent="0.75">
      <c r="A1314" s="2">
        <v>1313</v>
      </c>
      <c r="B1314" s="3" t="s">
        <v>27</v>
      </c>
      <c r="C1314" s="3" t="s">
        <v>10</v>
      </c>
      <c r="D1314" s="3" t="s">
        <v>21</v>
      </c>
      <c r="E1314" s="3" t="s">
        <v>32</v>
      </c>
      <c r="F1314" s="3" t="s">
        <v>38</v>
      </c>
      <c r="G1314" s="4">
        <v>42828</v>
      </c>
      <c r="H1314" s="3">
        <v>3000</v>
      </c>
      <c r="I1314" s="5">
        <v>1159</v>
      </c>
      <c r="J1314" s="5">
        <f t="shared" si="20"/>
        <v>3477000</v>
      </c>
      <c r="M1314"/>
    </row>
    <row r="1315" spans="1:13" ht="30" customHeight="1" x14ac:dyDescent="0.75">
      <c r="A1315" s="2">
        <v>1314</v>
      </c>
      <c r="B1315" s="3" t="s">
        <v>24</v>
      </c>
      <c r="C1315" s="3" t="s">
        <v>11</v>
      </c>
      <c r="D1315" s="3" t="s">
        <v>20</v>
      </c>
      <c r="E1315" s="3" t="s">
        <v>34</v>
      </c>
      <c r="F1315" s="3" t="s">
        <v>39</v>
      </c>
      <c r="G1315" s="4">
        <v>42828</v>
      </c>
      <c r="H1315" s="3">
        <v>108</v>
      </c>
      <c r="I1315" s="5">
        <v>869</v>
      </c>
      <c r="J1315" s="5">
        <f t="shared" si="20"/>
        <v>93852</v>
      </c>
      <c r="M1315"/>
    </row>
    <row r="1316" spans="1:13" ht="30" customHeight="1" x14ac:dyDescent="0.75">
      <c r="A1316" s="2">
        <v>1315</v>
      </c>
      <c r="B1316" s="3" t="s">
        <v>28</v>
      </c>
      <c r="C1316" s="3" t="s">
        <v>16</v>
      </c>
      <c r="D1316" s="3" t="s">
        <v>19</v>
      </c>
      <c r="E1316" s="3" t="s">
        <v>32</v>
      </c>
      <c r="F1316" s="3" t="s">
        <v>36</v>
      </c>
      <c r="G1316" s="4">
        <v>42829</v>
      </c>
      <c r="H1316" s="3">
        <v>1625</v>
      </c>
      <c r="I1316" s="5">
        <v>959</v>
      </c>
      <c r="J1316" s="5">
        <f t="shared" si="20"/>
        <v>1558375</v>
      </c>
      <c r="M1316"/>
    </row>
    <row r="1317" spans="1:13" ht="30" customHeight="1" x14ac:dyDescent="0.75">
      <c r="A1317" s="2">
        <v>1316</v>
      </c>
      <c r="B1317" s="3" t="s">
        <v>30</v>
      </c>
      <c r="C1317" s="3" t="s">
        <v>15</v>
      </c>
      <c r="D1317" s="3" t="s">
        <v>17</v>
      </c>
      <c r="E1317" s="3" t="s">
        <v>32</v>
      </c>
      <c r="F1317" s="3" t="s">
        <v>36</v>
      </c>
      <c r="G1317" s="4">
        <v>42830</v>
      </c>
      <c r="H1317" s="3">
        <v>825</v>
      </c>
      <c r="I1317" s="5">
        <v>1278</v>
      </c>
      <c r="J1317" s="5">
        <f t="shared" si="20"/>
        <v>1054350</v>
      </c>
      <c r="M1317"/>
    </row>
    <row r="1318" spans="1:13" ht="30" customHeight="1" x14ac:dyDescent="0.75">
      <c r="A1318" s="2">
        <v>1317</v>
      </c>
      <c r="B1318" s="3" t="s">
        <v>30</v>
      </c>
      <c r="C1318" s="3" t="s">
        <v>15</v>
      </c>
      <c r="D1318" s="3" t="s">
        <v>17</v>
      </c>
      <c r="E1318" s="3" t="s">
        <v>34</v>
      </c>
      <c r="F1318" s="3" t="s">
        <v>37</v>
      </c>
      <c r="G1318" s="4">
        <v>42830</v>
      </c>
      <c r="H1318" s="3">
        <v>42</v>
      </c>
      <c r="I1318" s="5">
        <v>1334</v>
      </c>
      <c r="J1318" s="5">
        <f t="shared" si="20"/>
        <v>56028</v>
      </c>
      <c r="M1318"/>
    </row>
    <row r="1319" spans="1:13" ht="30" customHeight="1" x14ac:dyDescent="0.75">
      <c r="A1319" s="2">
        <v>1318</v>
      </c>
      <c r="B1319" s="3" t="s">
        <v>29</v>
      </c>
      <c r="C1319" s="3" t="s">
        <v>16</v>
      </c>
      <c r="D1319" s="3" t="s">
        <v>21</v>
      </c>
      <c r="E1319" s="3" t="s">
        <v>32</v>
      </c>
      <c r="F1319" s="3" t="s">
        <v>35</v>
      </c>
      <c r="G1319" s="4">
        <v>42831</v>
      </c>
      <c r="H1319" s="3">
        <v>120</v>
      </c>
      <c r="I1319" s="5">
        <v>1243</v>
      </c>
      <c r="J1319" s="5">
        <f t="shared" si="20"/>
        <v>149160</v>
      </c>
      <c r="M1319"/>
    </row>
    <row r="1320" spans="1:13" ht="30" customHeight="1" x14ac:dyDescent="0.75">
      <c r="A1320" s="2">
        <v>1319</v>
      </c>
      <c r="B1320" s="3" t="s">
        <v>27</v>
      </c>
      <c r="C1320" s="3" t="s">
        <v>10</v>
      </c>
      <c r="D1320" s="3" t="s">
        <v>19</v>
      </c>
      <c r="E1320" s="3" t="s">
        <v>33</v>
      </c>
      <c r="F1320" s="3" t="s">
        <v>36</v>
      </c>
      <c r="G1320" s="4">
        <v>42832</v>
      </c>
      <c r="H1320" s="3">
        <v>50</v>
      </c>
      <c r="I1320" s="5">
        <v>356</v>
      </c>
      <c r="J1320" s="5">
        <f t="shared" si="20"/>
        <v>17800</v>
      </c>
      <c r="M1320"/>
    </row>
    <row r="1321" spans="1:13" ht="30" customHeight="1" x14ac:dyDescent="0.75">
      <c r="A1321" s="2">
        <v>1320</v>
      </c>
      <c r="B1321" s="3" t="s">
        <v>22</v>
      </c>
      <c r="C1321" s="3" t="s">
        <v>10</v>
      </c>
      <c r="D1321" s="3" t="s">
        <v>17</v>
      </c>
      <c r="E1321" s="3" t="s">
        <v>32</v>
      </c>
      <c r="F1321" s="3" t="s">
        <v>35</v>
      </c>
      <c r="G1321" s="4">
        <v>42833</v>
      </c>
      <c r="H1321" s="3">
        <v>110</v>
      </c>
      <c r="I1321" s="5">
        <v>1336</v>
      </c>
      <c r="J1321" s="5">
        <f t="shared" si="20"/>
        <v>146960</v>
      </c>
      <c r="M1321"/>
    </row>
    <row r="1322" spans="1:13" ht="30" customHeight="1" x14ac:dyDescent="0.75">
      <c r="A1322" s="2">
        <v>1321</v>
      </c>
      <c r="B1322" s="3" t="s">
        <v>6</v>
      </c>
      <c r="C1322" s="3" t="s">
        <v>14</v>
      </c>
      <c r="D1322" s="3" t="s">
        <v>18</v>
      </c>
      <c r="E1322" s="3" t="s">
        <v>32</v>
      </c>
      <c r="F1322" s="3" t="s">
        <v>37</v>
      </c>
      <c r="G1322" s="4">
        <v>42834</v>
      </c>
      <c r="H1322" s="3">
        <v>585</v>
      </c>
      <c r="I1322" s="5">
        <v>1491</v>
      </c>
      <c r="J1322" s="5">
        <f t="shared" si="20"/>
        <v>872235</v>
      </c>
      <c r="M1322"/>
    </row>
    <row r="1323" spans="1:13" ht="30" customHeight="1" x14ac:dyDescent="0.75">
      <c r="A1323" s="2">
        <v>1322</v>
      </c>
      <c r="B1323" s="3" t="s">
        <v>27</v>
      </c>
      <c r="C1323" s="3" t="s">
        <v>11</v>
      </c>
      <c r="D1323" s="3" t="s">
        <v>20</v>
      </c>
      <c r="E1323" s="3" t="s">
        <v>33</v>
      </c>
      <c r="F1323" s="3" t="s">
        <v>37</v>
      </c>
      <c r="G1323" s="4">
        <v>42834</v>
      </c>
      <c r="H1323" s="3">
        <v>45</v>
      </c>
      <c r="I1323" s="5">
        <v>807</v>
      </c>
      <c r="J1323" s="5">
        <f t="shared" si="20"/>
        <v>36315</v>
      </c>
      <c r="M1323"/>
    </row>
    <row r="1324" spans="1:13" ht="30" customHeight="1" x14ac:dyDescent="0.75">
      <c r="A1324" s="2">
        <v>1323</v>
      </c>
      <c r="B1324" s="3" t="s">
        <v>24</v>
      </c>
      <c r="C1324" s="3" t="s">
        <v>16</v>
      </c>
      <c r="D1324" s="3" t="s">
        <v>18</v>
      </c>
      <c r="E1324" s="3" t="s">
        <v>32</v>
      </c>
      <c r="F1324" s="3" t="s">
        <v>35</v>
      </c>
      <c r="G1324" s="4">
        <v>42834</v>
      </c>
      <c r="H1324" s="3">
        <v>140</v>
      </c>
      <c r="I1324" s="5">
        <v>418</v>
      </c>
      <c r="J1324" s="5">
        <f t="shared" si="20"/>
        <v>58520</v>
      </c>
      <c r="M1324"/>
    </row>
    <row r="1325" spans="1:13" ht="30" customHeight="1" x14ac:dyDescent="0.75">
      <c r="A1325" s="2">
        <v>1324</v>
      </c>
      <c r="B1325" s="3" t="s">
        <v>22</v>
      </c>
      <c r="C1325" s="3" t="s">
        <v>14</v>
      </c>
      <c r="D1325" s="3" t="s">
        <v>18</v>
      </c>
      <c r="E1325" s="3" t="s">
        <v>34</v>
      </c>
      <c r="F1325" s="3" t="s">
        <v>39</v>
      </c>
      <c r="G1325" s="4">
        <v>42836</v>
      </c>
      <c r="H1325" s="3">
        <v>117</v>
      </c>
      <c r="I1325" s="5">
        <v>324</v>
      </c>
      <c r="J1325" s="5">
        <f t="shared" si="20"/>
        <v>37908</v>
      </c>
      <c r="M1325"/>
    </row>
    <row r="1326" spans="1:13" ht="30" customHeight="1" x14ac:dyDescent="0.75">
      <c r="A1326" s="2">
        <v>1325</v>
      </c>
      <c r="B1326" s="3" t="s">
        <v>27</v>
      </c>
      <c r="C1326" s="3" t="s">
        <v>11</v>
      </c>
      <c r="D1326" s="3" t="s">
        <v>21</v>
      </c>
      <c r="E1326" s="3" t="s">
        <v>33</v>
      </c>
      <c r="F1326" s="3" t="s">
        <v>35</v>
      </c>
      <c r="G1326" s="4">
        <v>42836</v>
      </c>
      <c r="H1326" s="3">
        <v>60</v>
      </c>
      <c r="I1326" s="5">
        <v>922</v>
      </c>
      <c r="J1326" s="5">
        <f t="shared" si="20"/>
        <v>55320</v>
      </c>
      <c r="M1326"/>
    </row>
    <row r="1327" spans="1:13" ht="30" customHeight="1" x14ac:dyDescent="0.75">
      <c r="A1327" s="2">
        <v>1326</v>
      </c>
      <c r="B1327" s="3" t="s">
        <v>24</v>
      </c>
      <c r="C1327" s="3" t="s">
        <v>16</v>
      </c>
      <c r="D1327" s="3" t="s">
        <v>20</v>
      </c>
      <c r="E1327" s="3" t="s">
        <v>32</v>
      </c>
      <c r="F1327" s="3" t="s">
        <v>35</v>
      </c>
      <c r="G1327" s="4">
        <v>42837</v>
      </c>
      <c r="H1327" s="3">
        <v>140</v>
      </c>
      <c r="I1327" s="5">
        <v>1194</v>
      </c>
      <c r="J1327" s="5">
        <f t="shared" si="20"/>
        <v>167160</v>
      </c>
      <c r="M1327"/>
    </row>
    <row r="1328" spans="1:13" ht="30" customHeight="1" x14ac:dyDescent="0.75">
      <c r="A1328" s="2">
        <v>1327</v>
      </c>
      <c r="B1328" s="3" t="s">
        <v>25</v>
      </c>
      <c r="C1328" s="3" t="s">
        <v>13</v>
      </c>
      <c r="D1328" s="3" t="s">
        <v>21</v>
      </c>
      <c r="E1328" s="3" t="s">
        <v>32</v>
      </c>
      <c r="F1328" s="3" t="s">
        <v>35</v>
      </c>
      <c r="G1328" s="4">
        <v>42838</v>
      </c>
      <c r="H1328" s="3">
        <v>1100</v>
      </c>
      <c r="I1328" s="5">
        <v>1170</v>
      </c>
      <c r="J1328" s="5">
        <f t="shared" si="20"/>
        <v>1287000</v>
      </c>
      <c r="M1328"/>
    </row>
    <row r="1329" spans="1:13" ht="30" customHeight="1" x14ac:dyDescent="0.75">
      <c r="A1329" s="2">
        <v>1328</v>
      </c>
      <c r="B1329" s="3" t="s">
        <v>22</v>
      </c>
      <c r="C1329" s="3" t="s">
        <v>9</v>
      </c>
      <c r="D1329" s="3" t="s">
        <v>17</v>
      </c>
      <c r="E1329" s="3" t="s">
        <v>34</v>
      </c>
      <c r="F1329" s="3" t="s">
        <v>39</v>
      </c>
      <c r="G1329" s="4">
        <v>42839</v>
      </c>
      <c r="H1329" s="3">
        <v>27</v>
      </c>
      <c r="I1329" s="5">
        <v>1358</v>
      </c>
      <c r="J1329" s="5">
        <f t="shared" si="20"/>
        <v>36666</v>
      </c>
      <c r="M1329"/>
    </row>
    <row r="1330" spans="1:13" ht="30" customHeight="1" x14ac:dyDescent="0.75">
      <c r="A1330" s="2">
        <v>1329</v>
      </c>
      <c r="B1330" s="3" t="s">
        <v>29</v>
      </c>
      <c r="C1330" s="3" t="s">
        <v>14</v>
      </c>
      <c r="D1330" s="3" t="s">
        <v>21</v>
      </c>
      <c r="E1330" s="3" t="s">
        <v>34</v>
      </c>
      <c r="F1330" s="3" t="s">
        <v>35</v>
      </c>
      <c r="G1330" s="4">
        <v>42840</v>
      </c>
      <c r="H1330" s="3">
        <v>180</v>
      </c>
      <c r="I1330" s="5">
        <v>1044</v>
      </c>
      <c r="J1330" s="5">
        <f t="shared" si="20"/>
        <v>187920</v>
      </c>
      <c r="M1330"/>
    </row>
    <row r="1331" spans="1:13" ht="30" customHeight="1" x14ac:dyDescent="0.75">
      <c r="A1331" s="2">
        <v>1330</v>
      </c>
      <c r="B1331" s="3" t="s">
        <v>25</v>
      </c>
      <c r="C1331" s="3" t="s">
        <v>9</v>
      </c>
      <c r="D1331" s="3" t="s">
        <v>17</v>
      </c>
      <c r="E1331" s="3" t="s">
        <v>34</v>
      </c>
      <c r="F1331" s="3" t="s">
        <v>39</v>
      </c>
      <c r="G1331" s="4">
        <v>42840</v>
      </c>
      <c r="H1331" s="3">
        <v>210</v>
      </c>
      <c r="I1331" s="5">
        <v>495</v>
      </c>
      <c r="J1331" s="5">
        <f t="shared" si="20"/>
        <v>103950</v>
      </c>
      <c r="M1331"/>
    </row>
    <row r="1332" spans="1:13" ht="30" customHeight="1" x14ac:dyDescent="0.75">
      <c r="A1332" s="2">
        <v>1331</v>
      </c>
      <c r="B1332" s="3" t="s">
        <v>24</v>
      </c>
      <c r="C1332" s="3" t="s">
        <v>14</v>
      </c>
      <c r="D1332" s="3" t="s">
        <v>21</v>
      </c>
      <c r="E1332" s="3" t="s">
        <v>32</v>
      </c>
      <c r="F1332" s="3" t="s">
        <v>37</v>
      </c>
      <c r="G1332" s="4">
        <v>42840</v>
      </c>
      <c r="H1332" s="3">
        <v>960</v>
      </c>
      <c r="I1332" s="5">
        <v>1092</v>
      </c>
      <c r="J1332" s="5">
        <f t="shared" si="20"/>
        <v>1048320</v>
      </c>
      <c r="M1332"/>
    </row>
    <row r="1333" spans="1:13" ht="30" customHeight="1" x14ac:dyDescent="0.75">
      <c r="A1333" s="2">
        <v>1332</v>
      </c>
      <c r="B1333" s="3" t="s">
        <v>29</v>
      </c>
      <c r="C1333" s="3" t="s">
        <v>13</v>
      </c>
      <c r="D1333" s="3" t="s">
        <v>18</v>
      </c>
      <c r="E1333" s="3" t="s">
        <v>33</v>
      </c>
      <c r="F1333" s="3" t="s">
        <v>37</v>
      </c>
      <c r="G1333" s="4">
        <v>42842</v>
      </c>
      <c r="H1333" s="3">
        <v>8</v>
      </c>
      <c r="I1333" s="5">
        <v>920</v>
      </c>
      <c r="J1333" s="5">
        <f t="shared" si="20"/>
        <v>7360</v>
      </c>
      <c r="M1333"/>
    </row>
    <row r="1334" spans="1:13" ht="30" customHeight="1" x14ac:dyDescent="0.75">
      <c r="A1334" s="2">
        <v>1333</v>
      </c>
      <c r="B1334" s="3" t="s">
        <v>6</v>
      </c>
      <c r="C1334" s="3" t="s">
        <v>10</v>
      </c>
      <c r="D1334" s="3" t="s">
        <v>17</v>
      </c>
      <c r="E1334" s="3" t="s">
        <v>32</v>
      </c>
      <c r="F1334" s="3" t="s">
        <v>36</v>
      </c>
      <c r="G1334" s="4">
        <v>42844</v>
      </c>
      <c r="H1334" s="3">
        <v>900</v>
      </c>
      <c r="I1334" s="5">
        <v>728</v>
      </c>
      <c r="J1334" s="5">
        <f t="shared" si="20"/>
        <v>655200</v>
      </c>
      <c r="M1334"/>
    </row>
    <row r="1335" spans="1:13" ht="30" customHeight="1" x14ac:dyDescent="0.75">
      <c r="A1335" s="2">
        <v>1334</v>
      </c>
      <c r="B1335" s="3" t="s">
        <v>27</v>
      </c>
      <c r="C1335" s="3" t="s">
        <v>12</v>
      </c>
      <c r="D1335" s="3" t="s">
        <v>20</v>
      </c>
      <c r="E1335" s="3" t="s">
        <v>33</v>
      </c>
      <c r="F1335" s="3" t="s">
        <v>35</v>
      </c>
      <c r="G1335" s="4">
        <v>42844</v>
      </c>
      <c r="H1335" s="3">
        <v>12</v>
      </c>
      <c r="I1335" s="5">
        <v>1337</v>
      </c>
      <c r="J1335" s="5">
        <f t="shared" si="20"/>
        <v>16044</v>
      </c>
      <c r="M1335"/>
    </row>
    <row r="1336" spans="1:13" ht="30" customHeight="1" x14ac:dyDescent="0.75">
      <c r="A1336" s="2">
        <v>1335</v>
      </c>
      <c r="B1336" s="3" t="s">
        <v>24</v>
      </c>
      <c r="C1336" s="3" t="s">
        <v>15</v>
      </c>
      <c r="D1336" s="3" t="s">
        <v>19</v>
      </c>
      <c r="E1336" s="3" t="s">
        <v>33</v>
      </c>
      <c r="F1336" s="3" t="s">
        <v>38</v>
      </c>
      <c r="G1336" s="4">
        <v>42845</v>
      </c>
      <c r="H1336" s="3">
        <v>140</v>
      </c>
      <c r="I1336" s="5">
        <v>705</v>
      </c>
      <c r="J1336" s="5">
        <f t="shared" si="20"/>
        <v>98700</v>
      </c>
      <c r="M1336"/>
    </row>
    <row r="1337" spans="1:13" ht="30" customHeight="1" x14ac:dyDescent="0.75">
      <c r="A1337" s="2">
        <v>1336</v>
      </c>
      <c r="B1337" s="3" t="s">
        <v>6</v>
      </c>
      <c r="C1337" s="3" t="s">
        <v>12</v>
      </c>
      <c r="D1337" s="3" t="s">
        <v>20</v>
      </c>
      <c r="E1337" s="3" t="s">
        <v>33</v>
      </c>
      <c r="F1337" s="3" t="s">
        <v>37</v>
      </c>
      <c r="G1337" s="4">
        <v>42845</v>
      </c>
      <c r="H1337" s="3">
        <v>66</v>
      </c>
      <c r="I1337" s="5">
        <v>529</v>
      </c>
      <c r="J1337" s="5">
        <f t="shared" si="20"/>
        <v>34914</v>
      </c>
      <c r="M1337"/>
    </row>
    <row r="1338" spans="1:13" ht="30" customHeight="1" x14ac:dyDescent="0.75">
      <c r="A1338" s="2">
        <v>1337</v>
      </c>
      <c r="B1338" s="3" t="s">
        <v>28</v>
      </c>
      <c r="C1338" s="3" t="s">
        <v>14</v>
      </c>
      <c r="D1338" s="3" t="s">
        <v>20</v>
      </c>
      <c r="E1338" s="3" t="s">
        <v>32</v>
      </c>
      <c r="F1338" s="3" t="s">
        <v>35</v>
      </c>
      <c r="G1338" s="4">
        <v>42845</v>
      </c>
      <c r="H1338" s="3">
        <v>975</v>
      </c>
      <c r="I1338" s="5">
        <v>1163</v>
      </c>
      <c r="J1338" s="5">
        <f t="shared" si="20"/>
        <v>1133925</v>
      </c>
      <c r="M1338"/>
    </row>
    <row r="1339" spans="1:13" ht="30" customHeight="1" x14ac:dyDescent="0.75">
      <c r="A1339" s="2">
        <v>1338</v>
      </c>
      <c r="B1339" s="3" t="s">
        <v>25</v>
      </c>
      <c r="C1339" s="3" t="s">
        <v>10</v>
      </c>
      <c r="D1339" s="3" t="s">
        <v>17</v>
      </c>
      <c r="E1339" s="3" t="s">
        <v>32</v>
      </c>
      <c r="F1339" s="3" t="s">
        <v>39</v>
      </c>
      <c r="G1339" s="4">
        <v>42846</v>
      </c>
      <c r="H1339" s="3">
        <v>2250</v>
      </c>
      <c r="I1339" s="5">
        <v>490</v>
      </c>
      <c r="J1339" s="5">
        <f t="shared" si="20"/>
        <v>1102500</v>
      </c>
      <c r="M1339"/>
    </row>
    <row r="1340" spans="1:13" ht="30" customHeight="1" x14ac:dyDescent="0.75">
      <c r="A1340" s="2">
        <v>1339</v>
      </c>
      <c r="B1340" s="3" t="s">
        <v>26</v>
      </c>
      <c r="C1340" s="3" t="s">
        <v>16</v>
      </c>
      <c r="D1340" s="3" t="s">
        <v>19</v>
      </c>
      <c r="E1340" s="3" t="s">
        <v>33</v>
      </c>
      <c r="F1340" s="3" t="s">
        <v>36</v>
      </c>
      <c r="G1340" s="4">
        <v>42847</v>
      </c>
      <c r="H1340" s="3">
        <v>150</v>
      </c>
      <c r="I1340" s="5">
        <v>1322</v>
      </c>
      <c r="J1340" s="5">
        <f t="shared" si="20"/>
        <v>198300</v>
      </c>
      <c r="M1340"/>
    </row>
    <row r="1341" spans="1:13" ht="30" customHeight="1" x14ac:dyDescent="0.75">
      <c r="A1341" s="2">
        <v>1340</v>
      </c>
      <c r="B1341" s="3" t="s">
        <v>24</v>
      </c>
      <c r="C1341" s="3" t="s">
        <v>10</v>
      </c>
      <c r="D1341" s="3" t="s">
        <v>20</v>
      </c>
      <c r="E1341" s="3" t="s">
        <v>34</v>
      </c>
      <c r="F1341" s="3" t="s">
        <v>36</v>
      </c>
      <c r="G1341" s="4">
        <v>42847</v>
      </c>
      <c r="H1341" s="3">
        <v>140</v>
      </c>
      <c r="I1341" s="5">
        <v>484</v>
      </c>
      <c r="J1341" s="5">
        <f t="shared" si="20"/>
        <v>67760</v>
      </c>
      <c r="M1341"/>
    </row>
    <row r="1342" spans="1:13" ht="30" customHeight="1" x14ac:dyDescent="0.75">
      <c r="A1342" s="2">
        <v>1341</v>
      </c>
      <c r="B1342" s="3" t="s">
        <v>26</v>
      </c>
      <c r="C1342" s="3" t="s">
        <v>16</v>
      </c>
      <c r="D1342" s="3" t="s">
        <v>20</v>
      </c>
      <c r="E1342" s="3" t="s">
        <v>32</v>
      </c>
      <c r="F1342" s="3" t="s">
        <v>39</v>
      </c>
      <c r="G1342" s="4">
        <v>42847</v>
      </c>
      <c r="H1342" s="3">
        <v>270</v>
      </c>
      <c r="I1342" s="5">
        <v>1216</v>
      </c>
      <c r="J1342" s="5">
        <f t="shared" si="20"/>
        <v>328320</v>
      </c>
      <c r="M1342"/>
    </row>
    <row r="1343" spans="1:13" ht="30" customHeight="1" x14ac:dyDescent="0.75">
      <c r="A1343" s="2">
        <v>1342</v>
      </c>
      <c r="B1343" s="3" t="s">
        <v>6</v>
      </c>
      <c r="C1343" s="3" t="s">
        <v>14</v>
      </c>
      <c r="D1343" s="3" t="s">
        <v>17</v>
      </c>
      <c r="E1343" s="3" t="s">
        <v>33</v>
      </c>
      <c r="F1343" s="3" t="s">
        <v>35</v>
      </c>
      <c r="G1343" s="4">
        <v>42847</v>
      </c>
      <c r="H1343" s="3">
        <v>108</v>
      </c>
      <c r="I1343" s="5">
        <v>1381</v>
      </c>
      <c r="J1343" s="5">
        <f t="shared" si="20"/>
        <v>149148</v>
      </c>
      <c r="M1343"/>
    </row>
    <row r="1344" spans="1:13" ht="30" customHeight="1" x14ac:dyDescent="0.75">
      <c r="A1344" s="2">
        <v>1343</v>
      </c>
      <c r="B1344" s="3" t="s">
        <v>27</v>
      </c>
      <c r="C1344" s="3" t="s">
        <v>11</v>
      </c>
      <c r="D1344" s="3" t="s">
        <v>18</v>
      </c>
      <c r="E1344" s="3" t="s">
        <v>32</v>
      </c>
      <c r="F1344" s="3" t="s">
        <v>37</v>
      </c>
      <c r="G1344" s="4">
        <v>42848</v>
      </c>
      <c r="H1344" s="3">
        <v>75</v>
      </c>
      <c r="I1344" s="5">
        <v>758</v>
      </c>
      <c r="J1344" s="5">
        <f t="shared" si="20"/>
        <v>56850</v>
      </c>
      <c r="M1344"/>
    </row>
    <row r="1345" spans="1:13" ht="30" customHeight="1" x14ac:dyDescent="0.75">
      <c r="A1345" s="2">
        <v>1344</v>
      </c>
      <c r="B1345" s="3" t="s">
        <v>27</v>
      </c>
      <c r="C1345" s="3" t="s">
        <v>9</v>
      </c>
      <c r="D1345" s="3" t="s">
        <v>17</v>
      </c>
      <c r="E1345" s="3" t="s">
        <v>32</v>
      </c>
      <c r="F1345" s="3" t="s">
        <v>38</v>
      </c>
      <c r="G1345" s="4">
        <v>42848</v>
      </c>
      <c r="H1345" s="3">
        <v>325</v>
      </c>
      <c r="I1345" s="5">
        <v>432</v>
      </c>
      <c r="J1345" s="5">
        <f t="shared" si="20"/>
        <v>140400</v>
      </c>
      <c r="M1345"/>
    </row>
    <row r="1346" spans="1:13" ht="30" customHeight="1" x14ac:dyDescent="0.75">
      <c r="A1346" s="2">
        <v>1345</v>
      </c>
      <c r="B1346" s="3" t="s">
        <v>29</v>
      </c>
      <c r="C1346" s="3" t="s">
        <v>10</v>
      </c>
      <c r="D1346" s="3" t="s">
        <v>17</v>
      </c>
      <c r="E1346" s="3" t="s">
        <v>32</v>
      </c>
      <c r="F1346" s="3" t="s">
        <v>39</v>
      </c>
      <c r="G1346" s="4">
        <v>42848</v>
      </c>
      <c r="H1346" s="3">
        <v>270</v>
      </c>
      <c r="I1346" s="5">
        <v>1349</v>
      </c>
      <c r="J1346" s="5">
        <f t="shared" ref="J1346:J1409" si="21">H1346*I1346</f>
        <v>364230</v>
      </c>
      <c r="M1346"/>
    </row>
    <row r="1347" spans="1:13" ht="30" customHeight="1" x14ac:dyDescent="0.75">
      <c r="A1347" s="2">
        <v>1346</v>
      </c>
      <c r="B1347" s="3" t="s">
        <v>28</v>
      </c>
      <c r="C1347" s="3" t="s">
        <v>10</v>
      </c>
      <c r="D1347" s="3" t="s">
        <v>19</v>
      </c>
      <c r="E1347" s="3" t="s">
        <v>33</v>
      </c>
      <c r="F1347" s="3" t="s">
        <v>37</v>
      </c>
      <c r="G1347" s="4">
        <v>42849</v>
      </c>
      <c r="H1347" s="3">
        <v>140</v>
      </c>
      <c r="I1347" s="5">
        <v>607</v>
      </c>
      <c r="J1347" s="5">
        <f t="shared" si="21"/>
        <v>84980</v>
      </c>
      <c r="M1347"/>
    </row>
    <row r="1348" spans="1:13" ht="30" customHeight="1" x14ac:dyDescent="0.75">
      <c r="A1348" s="2">
        <v>1347</v>
      </c>
      <c r="B1348" s="3" t="s">
        <v>6</v>
      </c>
      <c r="C1348" s="3" t="s">
        <v>11</v>
      </c>
      <c r="D1348" s="3" t="s">
        <v>20</v>
      </c>
      <c r="E1348" s="3" t="s">
        <v>33</v>
      </c>
      <c r="F1348" s="3" t="s">
        <v>35</v>
      </c>
      <c r="G1348" s="4">
        <v>42849</v>
      </c>
      <c r="H1348" s="3">
        <v>117</v>
      </c>
      <c r="I1348" s="5">
        <v>367</v>
      </c>
      <c r="J1348" s="5">
        <f t="shared" si="21"/>
        <v>42939</v>
      </c>
      <c r="M1348"/>
    </row>
    <row r="1349" spans="1:13" ht="30" customHeight="1" x14ac:dyDescent="0.75">
      <c r="A1349" s="2">
        <v>1348</v>
      </c>
      <c r="B1349" s="3" t="s">
        <v>25</v>
      </c>
      <c r="C1349" s="3" t="s">
        <v>9</v>
      </c>
      <c r="D1349" s="3" t="s">
        <v>19</v>
      </c>
      <c r="E1349" s="3" t="s">
        <v>34</v>
      </c>
      <c r="F1349" s="3" t="s">
        <v>37</v>
      </c>
      <c r="G1349" s="4">
        <v>42849</v>
      </c>
      <c r="H1349" s="3">
        <v>30</v>
      </c>
      <c r="I1349" s="5">
        <v>358</v>
      </c>
      <c r="J1349" s="5">
        <f t="shared" si="21"/>
        <v>10740</v>
      </c>
      <c r="M1349"/>
    </row>
    <row r="1350" spans="1:13" ht="30" customHeight="1" x14ac:dyDescent="0.75">
      <c r="A1350" s="2">
        <v>1349</v>
      </c>
      <c r="B1350" s="3" t="s">
        <v>30</v>
      </c>
      <c r="C1350" s="3" t="s">
        <v>14</v>
      </c>
      <c r="D1350" s="3" t="s">
        <v>20</v>
      </c>
      <c r="E1350" s="3" t="s">
        <v>34</v>
      </c>
      <c r="F1350" s="3" t="s">
        <v>37</v>
      </c>
      <c r="G1350" s="4">
        <v>42850</v>
      </c>
      <c r="H1350" s="3">
        <v>108</v>
      </c>
      <c r="I1350" s="5">
        <v>475</v>
      </c>
      <c r="J1350" s="5">
        <f t="shared" si="21"/>
        <v>51300</v>
      </c>
      <c r="M1350"/>
    </row>
    <row r="1351" spans="1:13" ht="30" customHeight="1" x14ac:dyDescent="0.75">
      <c r="A1351" s="2">
        <v>1350</v>
      </c>
      <c r="B1351" s="3" t="s">
        <v>30</v>
      </c>
      <c r="C1351" s="3" t="s">
        <v>11</v>
      </c>
      <c r="D1351" s="3" t="s">
        <v>20</v>
      </c>
      <c r="E1351" s="3" t="s">
        <v>34</v>
      </c>
      <c r="F1351" s="3" t="s">
        <v>36</v>
      </c>
      <c r="G1351" s="4">
        <v>42851</v>
      </c>
      <c r="H1351" s="3">
        <v>585</v>
      </c>
      <c r="I1351" s="5">
        <v>326</v>
      </c>
      <c r="J1351" s="5">
        <f t="shared" si="21"/>
        <v>190710</v>
      </c>
      <c r="M1351"/>
    </row>
    <row r="1352" spans="1:13" ht="30" customHeight="1" x14ac:dyDescent="0.75">
      <c r="A1352" s="2">
        <v>1351</v>
      </c>
      <c r="B1352" s="3" t="s">
        <v>24</v>
      </c>
      <c r="C1352" s="3" t="s">
        <v>13</v>
      </c>
      <c r="D1352" s="3" t="s">
        <v>18</v>
      </c>
      <c r="E1352" s="3" t="s">
        <v>32</v>
      </c>
      <c r="F1352" s="3" t="s">
        <v>37</v>
      </c>
      <c r="G1352" s="4">
        <v>42851</v>
      </c>
      <c r="H1352" s="3">
        <v>120</v>
      </c>
      <c r="I1352" s="5">
        <v>704</v>
      </c>
      <c r="J1352" s="5">
        <f t="shared" si="21"/>
        <v>84480</v>
      </c>
      <c r="M1352"/>
    </row>
    <row r="1353" spans="1:13" ht="30" customHeight="1" x14ac:dyDescent="0.75">
      <c r="A1353" s="2">
        <v>1352</v>
      </c>
      <c r="B1353" s="3" t="s">
        <v>26</v>
      </c>
      <c r="C1353" s="3" t="s">
        <v>9</v>
      </c>
      <c r="D1353" s="3" t="s">
        <v>21</v>
      </c>
      <c r="E1353" s="3" t="s">
        <v>34</v>
      </c>
      <c r="F1353" s="3" t="s">
        <v>36</v>
      </c>
      <c r="G1353" s="4">
        <v>42852</v>
      </c>
      <c r="H1353" s="3">
        <v>240</v>
      </c>
      <c r="I1353" s="5">
        <v>1164</v>
      </c>
      <c r="J1353" s="5">
        <f t="shared" si="21"/>
        <v>279360</v>
      </c>
      <c r="M1353"/>
    </row>
    <row r="1354" spans="1:13" ht="30" customHeight="1" x14ac:dyDescent="0.75">
      <c r="A1354" s="2">
        <v>1353</v>
      </c>
      <c r="B1354" s="3" t="s">
        <v>30</v>
      </c>
      <c r="C1354" s="3" t="s">
        <v>11</v>
      </c>
      <c r="D1354" s="3" t="s">
        <v>18</v>
      </c>
      <c r="E1354" s="3" t="s">
        <v>32</v>
      </c>
      <c r="F1354" s="3" t="s">
        <v>35</v>
      </c>
      <c r="G1354" s="4">
        <v>42853</v>
      </c>
      <c r="H1354" s="3">
        <v>315</v>
      </c>
      <c r="I1354" s="5">
        <v>1387</v>
      </c>
      <c r="J1354" s="5">
        <f t="shared" si="21"/>
        <v>436905</v>
      </c>
      <c r="M1354"/>
    </row>
    <row r="1355" spans="1:13" ht="30" customHeight="1" x14ac:dyDescent="0.75">
      <c r="A1355" s="2">
        <v>1354</v>
      </c>
      <c r="B1355" s="3" t="s">
        <v>29</v>
      </c>
      <c r="C1355" s="3" t="s">
        <v>9</v>
      </c>
      <c r="D1355" s="3" t="s">
        <v>17</v>
      </c>
      <c r="E1355" s="3" t="s">
        <v>32</v>
      </c>
      <c r="F1355" s="3" t="s">
        <v>39</v>
      </c>
      <c r="G1355" s="4">
        <v>42853</v>
      </c>
      <c r="H1355" s="3">
        <v>135</v>
      </c>
      <c r="I1355" s="5">
        <v>371</v>
      </c>
      <c r="J1355" s="5">
        <f t="shared" si="21"/>
        <v>50085</v>
      </c>
      <c r="M1355"/>
    </row>
    <row r="1356" spans="1:13" ht="30" customHeight="1" x14ac:dyDescent="0.75">
      <c r="A1356" s="2">
        <v>1355</v>
      </c>
      <c r="B1356" s="3" t="s">
        <v>26</v>
      </c>
      <c r="C1356" s="3" t="s">
        <v>10</v>
      </c>
      <c r="D1356" s="3" t="s">
        <v>17</v>
      </c>
      <c r="E1356" s="3" t="s">
        <v>34</v>
      </c>
      <c r="F1356" s="3" t="s">
        <v>36</v>
      </c>
      <c r="G1356" s="4">
        <v>42854</v>
      </c>
      <c r="H1356" s="3">
        <v>100</v>
      </c>
      <c r="I1356" s="5">
        <v>698</v>
      </c>
      <c r="J1356" s="5">
        <f t="shared" si="21"/>
        <v>69800</v>
      </c>
      <c r="M1356"/>
    </row>
    <row r="1357" spans="1:13" ht="30" customHeight="1" x14ac:dyDescent="0.75">
      <c r="A1357" s="2">
        <v>1356</v>
      </c>
      <c r="B1357" s="3" t="s">
        <v>26</v>
      </c>
      <c r="C1357" s="3" t="s">
        <v>14</v>
      </c>
      <c r="D1357" s="3" t="s">
        <v>21</v>
      </c>
      <c r="E1357" s="3" t="s">
        <v>32</v>
      </c>
      <c r="F1357" s="3" t="s">
        <v>37</v>
      </c>
      <c r="G1357" s="4">
        <v>42855</v>
      </c>
      <c r="H1357" s="3">
        <v>960</v>
      </c>
      <c r="I1357" s="5">
        <v>498</v>
      </c>
      <c r="J1357" s="5">
        <f t="shared" si="21"/>
        <v>478080</v>
      </c>
      <c r="M1357"/>
    </row>
    <row r="1358" spans="1:13" ht="30" customHeight="1" x14ac:dyDescent="0.75">
      <c r="A1358" s="2">
        <v>1357</v>
      </c>
      <c r="B1358" s="3" t="s">
        <v>25</v>
      </c>
      <c r="C1358" s="3" t="s">
        <v>9</v>
      </c>
      <c r="D1358" s="3" t="s">
        <v>20</v>
      </c>
      <c r="E1358" s="3" t="s">
        <v>32</v>
      </c>
      <c r="F1358" s="3" t="s">
        <v>39</v>
      </c>
      <c r="G1358" s="4">
        <v>42855</v>
      </c>
      <c r="H1358" s="3">
        <v>1125</v>
      </c>
      <c r="I1358" s="5">
        <v>708</v>
      </c>
      <c r="J1358" s="5">
        <f t="shared" si="21"/>
        <v>796500</v>
      </c>
      <c r="M1358"/>
    </row>
    <row r="1359" spans="1:13" ht="30" customHeight="1" x14ac:dyDescent="0.75">
      <c r="A1359" s="2">
        <v>1358</v>
      </c>
      <c r="B1359" s="3" t="s">
        <v>22</v>
      </c>
      <c r="C1359" s="3" t="s">
        <v>15</v>
      </c>
      <c r="D1359" s="3" t="s">
        <v>17</v>
      </c>
      <c r="E1359" s="3" t="s">
        <v>32</v>
      </c>
      <c r="F1359" s="3" t="s">
        <v>35</v>
      </c>
      <c r="G1359" s="4">
        <v>42857</v>
      </c>
      <c r="H1359" s="3">
        <v>30</v>
      </c>
      <c r="I1359" s="5">
        <v>1424</v>
      </c>
      <c r="J1359" s="5">
        <f t="shared" si="21"/>
        <v>42720</v>
      </c>
      <c r="M1359"/>
    </row>
    <row r="1360" spans="1:13" ht="30" customHeight="1" x14ac:dyDescent="0.75">
      <c r="A1360" s="2">
        <v>1359</v>
      </c>
      <c r="B1360" s="3" t="s">
        <v>6</v>
      </c>
      <c r="C1360" s="3" t="s">
        <v>9</v>
      </c>
      <c r="D1360" s="3" t="s">
        <v>17</v>
      </c>
      <c r="E1360" s="3" t="s">
        <v>32</v>
      </c>
      <c r="F1360" s="3" t="s">
        <v>39</v>
      </c>
      <c r="G1360" s="4">
        <v>42858</v>
      </c>
      <c r="H1360" s="3">
        <v>405</v>
      </c>
      <c r="I1360" s="5">
        <v>1090</v>
      </c>
      <c r="J1360" s="5">
        <f t="shared" si="21"/>
        <v>441450</v>
      </c>
      <c r="M1360"/>
    </row>
    <row r="1361" spans="1:13" ht="30" customHeight="1" x14ac:dyDescent="0.75">
      <c r="A1361" s="2">
        <v>1360</v>
      </c>
      <c r="B1361" s="3" t="s">
        <v>28</v>
      </c>
      <c r="C1361" s="3" t="s">
        <v>14</v>
      </c>
      <c r="D1361" s="3" t="s">
        <v>20</v>
      </c>
      <c r="E1361" s="3" t="s">
        <v>32</v>
      </c>
      <c r="F1361" s="3" t="s">
        <v>36</v>
      </c>
      <c r="G1361" s="4">
        <v>42858</v>
      </c>
      <c r="H1361" s="3">
        <v>5250</v>
      </c>
      <c r="I1361" s="5">
        <v>348</v>
      </c>
      <c r="J1361" s="5">
        <f t="shared" si="21"/>
        <v>1827000</v>
      </c>
      <c r="M1361"/>
    </row>
    <row r="1362" spans="1:13" ht="30" customHeight="1" x14ac:dyDescent="0.75">
      <c r="A1362" s="2">
        <v>1361</v>
      </c>
      <c r="B1362" s="3" t="s">
        <v>24</v>
      </c>
      <c r="C1362" s="3" t="s">
        <v>10</v>
      </c>
      <c r="D1362" s="3" t="s">
        <v>21</v>
      </c>
      <c r="E1362" s="3" t="s">
        <v>32</v>
      </c>
      <c r="F1362" s="3" t="s">
        <v>39</v>
      </c>
      <c r="G1362" s="4">
        <v>42858</v>
      </c>
      <c r="H1362" s="3">
        <v>2880</v>
      </c>
      <c r="I1362" s="5">
        <v>350</v>
      </c>
      <c r="J1362" s="5">
        <f t="shared" si="21"/>
        <v>1008000</v>
      </c>
      <c r="M1362"/>
    </row>
    <row r="1363" spans="1:13" ht="30" customHeight="1" x14ac:dyDescent="0.75">
      <c r="A1363" s="2">
        <v>1362</v>
      </c>
      <c r="B1363" s="3" t="s">
        <v>29</v>
      </c>
      <c r="C1363" s="3" t="s">
        <v>16</v>
      </c>
      <c r="D1363" s="3" t="s">
        <v>18</v>
      </c>
      <c r="E1363" s="3" t="s">
        <v>33</v>
      </c>
      <c r="F1363" s="3" t="s">
        <v>36</v>
      </c>
      <c r="G1363" s="4">
        <v>42858</v>
      </c>
      <c r="H1363" s="3">
        <v>30</v>
      </c>
      <c r="I1363" s="5">
        <v>954</v>
      </c>
      <c r="J1363" s="5">
        <f t="shared" si="21"/>
        <v>28620</v>
      </c>
      <c r="M1363"/>
    </row>
    <row r="1364" spans="1:13" ht="30" customHeight="1" x14ac:dyDescent="0.75">
      <c r="A1364" s="2">
        <v>1363</v>
      </c>
      <c r="B1364" s="3" t="s">
        <v>6</v>
      </c>
      <c r="C1364" s="3" t="s">
        <v>12</v>
      </c>
      <c r="D1364" s="3" t="s">
        <v>18</v>
      </c>
      <c r="E1364" s="3" t="s">
        <v>34</v>
      </c>
      <c r="F1364" s="3" t="s">
        <v>38</v>
      </c>
      <c r="G1364" s="4">
        <v>42859</v>
      </c>
      <c r="H1364" s="3">
        <v>450</v>
      </c>
      <c r="I1364" s="5">
        <v>699</v>
      </c>
      <c r="J1364" s="5">
        <f t="shared" si="21"/>
        <v>314550</v>
      </c>
      <c r="M1364"/>
    </row>
    <row r="1365" spans="1:13" ht="30" customHeight="1" x14ac:dyDescent="0.75">
      <c r="A1365" s="2">
        <v>1364</v>
      </c>
      <c r="B1365" s="3" t="s">
        <v>22</v>
      </c>
      <c r="C1365" s="3" t="s">
        <v>15</v>
      </c>
      <c r="D1365" s="3" t="s">
        <v>21</v>
      </c>
      <c r="E1365" s="3" t="s">
        <v>33</v>
      </c>
      <c r="F1365" s="3" t="s">
        <v>37</v>
      </c>
      <c r="G1365" s="4">
        <v>42859</v>
      </c>
      <c r="H1365" s="3">
        <v>40</v>
      </c>
      <c r="I1365" s="5">
        <v>1204</v>
      </c>
      <c r="J1365" s="5">
        <f t="shared" si="21"/>
        <v>48160</v>
      </c>
      <c r="M1365"/>
    </row>
    <row r="1366" spans="1:13" ht="30" customHeight="1" x14ac:dyDescent="0.75">
      <c r="A1366" s="2">
        <v>1365</v>
      </c>
      <c r="B1366" s="3" t="s">
        <v>24</v>
      </c>
      <c r="C1366" s="3" t="s">
        <v>9</v>
      </c>
      <c r="D1366" s="3" t="s">
        <v>21</v>
      </c>
      <c r="E1366" s="3" t="s">
        <v>34</v>
      </c>
      <c r="F1366" s="3" t="s">
        <v>37</v>
      </c>
      <c r="G1366" s="4">
        <v>42859</v>
      </c>
      <c r="H1366" s="3">
        <v>88</v>
      </c>
      <c r="I1366" s="5">
        <v>1020</v>
      </c>
      <c r="J1366" s="5">
        <f t="shared" si="21"/>
        <v>89760</v>
      </c>
      <c r="M1366"/>
    </row>
    <row r="1367" spans="1:13" ht="30" customHeight="1" x14ac:dyDescent="0.75">
      <c r="A1367" s="2">
        <v>1366</v>
      </c>
      <c r="B1367" s="3" t="s">
        <v>22</v>
      </c>
      <c r="C1367" s="3" t="s">
        <v>9</v>
      </c>
      <c r="D1367" s="3" t="s">
        <v>21</v>
      </c>
      <c r="E1367" s="3" t="s">
        <v>33</v>
      </c>
      <c r="F1367" s="3" t="s">
        <v>39</v>
      </c>
      <c r="G1367" s="4">
        <v>42860</v>
      </c>
      <c r="H1367" s="3">
        <v>120</v>
      </c>
      <c r="I1367" s="5">
        <v>618</v>
      </c>
      <c r="J1367" s="5">
        <f t="shared" si="21"/>
        <v>74160</v>
      </c>
      <c r="M1367"/>
    </row>
    <row r="1368" spans="1:13" ht="30" customHeight="1" x14ac:dyDescent="0.75">
      <c r="A1368" s="2">
        <v>1367</v>
      </c>
      <c r="B1368" s="3" t="s">
        <v>24</v>
      </c>
      <c r="C1368" s="3" t="s">
        <v>15</v>
      </c>
      <c r="D1368" s="3" t="s">
        <v>18</v>
      </c>
      <c r="E1368" s="3" t="s">
        <v>34</v>
      </c>
      <c r="F1368" s="3" t="s">
        <v>35</v>
      </c>
      <c r="G1368" s="4">
        <v>42860</v>
      </c>
      <c r="H1368" s="3">
        <v>18</v>
      </c>
      <c r="I1368" s="5">
        <v>638</v>
      </c>
      <c r="J1368" s="5">
        <f t="shared" si="21"/>
        <v>11484</v>
      </c>
      <c r="M1368"/>
    </row>
    <row r="1369" spans="1:13" ht="30" customHeight="1" x14ac:dyDescent="0.75">
      <c r="A1369" s="2">
        <v>1368</v>
      </c>
      <c r="B1369" s="3" t="s">
        <v>22</v>
      </c>
      <c r="C1369" s="3" t="s">
        <v>12</v>
      </c>
      <c r="D1369" s="3" t="s">
        <v>19</v>
      </c>
      <c r="E1369" s="3" t="s">
        <v>34</v>
      </c>
      <c r="F1369" s="3" t="s">
        <v>39</v>
      </c>
      <c r="G1369" s="4">
        <v>42861</v>
      </c>
      <c r="H1369" s="3">
        <v>78</v>
      </c>
      <c r="I1369" s="5">
        <v>294</v>
      </c>
      <c r="J1369" s="5">
        <f t="shared" si="21"/>
        <v>22932</v>
      </c>
      <c r="M1369"/>
    </row>
    <row r="1370" spans="1:13" ht="30" customHeight="1" x14ac:dyDescent="0.75">
      <c r="A1370" s="2">
        <v>1369</v>
      </c>
      <c r="B1370" s="3" t="s">
        <v>27</v>
      </c>
      <c r="C1370" s="3" t="s">
        <v>11</v>
      </c>
      <c r="D1370" s="3" t="s">
        <v>18</v>
      </c>
      <c r="E1370" s="3" t="s">
        <v>34</v>
      </c>
      <c r="F1370" s="3" t="s">
        <v>38</v>
      </c>
      <c r="G1370" s="4">
        <v>42861</v>
      </c>
      <c r="H1370" s="3">
        <v>180</v>
      </c>
      <c r="I1370" s="5">
        <v>1422</v>
      </c>
      <c r="J1370" s="5">
        <f t="shared" si="21"/>
        <v>255960</v>
      </c>
      <c r="M1370"/>
    </row>
    <row r="1371" spans="1:13" ht="30" customHeight="1" x14ac:dyDescent="0.75">
      <c r="A1371" s="2">
        <v>1370</v>
      </c>
      <c r="B1371" s="3" t="s">
        <v>30</v>
      </c>
      <c r="C1371" s="3" t="s">
        <v>9</v>
      </c>
      <c r="D1371" s="3" t="s">
        <v>17</v>
      </c>
      <c r="E1371" s="3" t="s">
        <v>33</v>
      </c>
      <c r="F1371" s="3" t="s">
        <v>38</v>
      </c>
      <c r="G1371" s="4">
        <v>42861</v>
      </c>
      <c r="H1371" s="3">
        <v>195</v>
      </c>
      <c r="I1371" s="5">
        <v>396</v>
      </c>
      <c r="J1371" s="5">
        <f t="shared" si="21"/>
        <v>77220</v>
      </c>
      <c r="M1371"/>
    </row>
    <row r="1372" spans="1:13" ht="30" customHeight="1" x14ac:dyDescent="0.75">
      <c r="A1372" s="2">
        <v>1371</v>
      </c>
      <c r="B1372" s="3" t="s">
        <v>26</v>
      </c>
      <c r="C1372" s="3" t="s">
        <v>11</v>
      </c>
      <c r="D1372" s="3" t="s">
        <v>17</v>
      </c>
      <c r="E1372" s="3" t="s">
        <v>33</v>
      </c>
      <c r="F1372" s="3" t="s">
        <v>38</v>
      </c>
      <c r="G1372" s="4">
        <v>42862</v>
      </c>
      <c r="H1372" s="3">
        <v>450</v>
      </c>
      <c r="I1372" s="5">
        <v>695</v>
      </c>
      <c r="J1372" s="5">
        <f t="shared" si="21"/>
        <v>312750</v>
      </c>
      <c r="M1372"/>
    </row>
    <row r="1373" spans="1:13" ht="30" customHeight="1" x14ac:dyDescent="0.75">
      <c r="A1373" s="2">
        <v>1372</v>
      </c>
      <c r="B1373" s="3" t="s">
        <v>29</v>
      </c>
      <c r="C1373" s="3" t="s">
        <v>16</v>
      </c>
      <c r="D1373" s="3" t="s">
        <v>19</v>
      </c>
      <c r="E1373" s="3" t="s">
        <v>32</v>
      </c>
      <c r="F1373" s="3" t="s">
        <v>37</v>
      </c>
      <c r="G1373" s="4">
        <v>42862</v>
      </c>
      <c r="H1373" s="3">
        <v>45</v>
      </c>
      <c r="I1373" s="5">
        <v>499</v>
      </c>
      <c r="J1373" s="5">
        <f t="shared" si="21"/>
        <v>22455</v>
      </c>
      <c r="M1373"/>
    </row>
    <row r="1374" spans="1:13" ht="30" customHeight="1" x14ac:dyDescent="0.75">
      <c r="A1374" s="2">
        <v>1373</v>
      </c>
      <c r="B1374" s="3" t="s">
        <v>27</v>
      </c>
      <c r="C1374" s="3" t="s">
        <v>12</v>
      </c>
      <c r="D1374" s="3" t="s">
        <v>21</v>
      </c>
      <c r="E1374" s="3" t="s">
        <v>32</v>
      </c>
      <c r="F1374" s="3" t="s">
        <v>38</v>
      </c>
      <c r="G1374" s="4">
        <v>42863</v>
      </c>
      <c r="H1374" s="3">
        <v>2800</v>
      </c>
      <c r="I1374" s="5">
        <v>517</v>
      </c>
      <c r="J1374" s="5">
        <f t="shared" si="21"/>
        <v>1447600</v>
      </c>
      <c r="M1374"/>
    </row>
    <row r="1375" spans="1:13" ht="30" customHeight="1" x14ac:dyDescent="0.75">
      <c r="A1375" s="2">
        <v>1374</v>
      </c>
      <c r="B1375" s="3" t="s">
        <v>23</v>
      </c>
      <c r="C1375" s="3" t="s">
        <v>12</v>
      </c>
      <c r="D1375" s="3" t="s">
        <v>18</v>
      </c>
      <c r="E1375" s="3" t="s">
        <v>34</v>
      </c>
      <c r="F1375" s="3" t="s">
        <v>38</v>
      </c>
      <c r="G1375" s="4">
        <v>42863</v>
      </c>
      <c r="H1375" s="3">
        <v>420</v>
      </c>
      <c r="I1375" s="5">
        <v>540</v>
      </c>
      <c r="J1375" s="5">
        <f t="shared" si="21"/>
        <v>226800</v>
      </c>
      <c r="M1375"/>
    </row>
    <row r="1376" spans="1:13" ht="30" customHeight="1" x14ac:dyDescent="0.75">
      <c r="A1376" s="2">
        <v>1375</v>
      </c>
      <c r="B1376" s="3" t="s">
        <v>28</v>
      </c>
      <c r="C1376" s="3" t="s">
        <v>13</v>
      </c>
      <c r="D1376" s="3" t="s">
        <v>21</v>
      </c>
      <c r="E1376" s="3" t="s">
        <v>33</v>
      </c>
      <c r="F1376" s="3" t="s">
        <v>38</v>
      </c>
      <c r="G1376" s="4">
        <v>42863</v>
      </c>
      <c r="H1376" s="3">
        <v>700</v>
      </c>
      <c r="I1376" s="5">
        <v>645</v>
      </c>
      <c r="J1376" s="5">
        <f t="shared" si="21"/>
        <v>451500</v>
      </c>
      <c r="M1376"/>
    </row>
    <row r="1377" spans="1:13" ht="30" customHeight="1" x14ac:dyDescent="0.75">
      <c r="A1377" s="2">
        <v>1376</v>
      </c>
      <c r="B1377" s="3" t="s">
        <v>23</v>
      </c>
      <c r="C1377" s="3" t="s">
        <v>12</v>
      </c>
      <c r="D1377" s="3" t="s">
        <v>21</v>
      </c>
      <c r="E1377" s="3" t="s">
        <v>32</v>
      </c>
      <c r="F1377" s="3" t="s">
        <v>39</v>
      </c>
      <c r="G1377" s="4">
        <v>42863</v>
      </c>
      <c r="H1377" s="3">
        <v>2880</v>
      </c>
      <c r="I1377" s="5">
        <v>353</v>
      </c>
      <c r="J1377" s="5">
        <f t="shared" si="21"/>
        <v>1016640</v>
      </c>
      <c r="M1377"/>
    </row>
    <row r="1378" spans="1:13" ht="30" customHeight="1" x14ac:dyDescent="0.75">
      <c r="A1378" s="2">
        <v>1377</v>
      </c>
      <c r="B1378" s="3" t="s">
        <v>26</v>
      </c>
      <c r="C1378" s="3" t="s">
        <v>11</v>
      </c>
      <c r="D1378" s="3" t="s">
        <v>18</v>
      </c>
      <c r="E1378" s="3" t="s">
        <v>32</v>
      </c>
      <c r="F1378" s="3" t="s">
        <v>35</v>
      </c>
      <c r="G1378" s="4">
        <v>42864</v>
      </c>
      <c r="H1378" s="3">
        <v>420</v>
      </c>
      <c r="I1378" s="5">
        <v>1449</v>
      </c>
      <c r="J1378" s="5">
        <f t="shared" si="21"/>
        <v>608580</v>
      </c>
      <c r="M1378"/>
    </row>
    <row r="1379" spans="1:13" ht="30" customHeight="1" x14ac:dyDescent="0.75">
      <c r="A1379" s="2">
        <v>1378</v>
      </c>
      <c r="B1379" s="3" t="s">
        <v>29</v>
      </c>
      <c r="C1379" s="3" t="s">
        <v>15</v>
      </c>
      <c r="D1379" s="3" t="s">
        <v>19</v>
      </c>
      <c r="E1379" s="3" t="s">
        <v>32</v>
      </c>
      <c r="F1379" s="3" t="s">
        <v>39</v>
      </c>
      <c r="G1379" s="4">
        <v>42865</v>
      </c>
      <c r="H1379" s="3">
        <v>105</v>
      </c>
      <c r="I1379" s="5">
        <v>269</v>
      </c>
      <c r="J1379" s="5">
        <f t="shared" si="21"/>
        <v>28245</v>
      </c>
      <c r="M1379"/>
    </row>
    <row r="1380" spans="1:13" ht="30" customHeight="1" x14ac:dyDescent="0.75">
      <c r="A1380" s="2">
        <v>1379</v>
      </c>
      <c r="B1380" s="3" t="s">
        <v>27</v>
      </c>
      <c r="C1380" s="3" t="s">
        <v>9</v>
      </c>
      <c r="D1380" s="3" t="s">
        <v>21</v>
      </c>
      <c r="E1380" s="3" t="s">
        <v>32</v>
      </c>
      <c r="F1380" s="3" t="s">
        <v>37</v>
      </c>
      <c r="G1380" s="4">
        <v>42865</v>
      </c>
      <c r="H1380" s="3">
        <v>160</v>
      </c>
      <c r="I1380" s="5">
        <v>349</v>
      </c>
      <c r="J1380" s="5">
        <f t="shared" si="21"/>
        <v>55840</v>
      </c>
      <c r="M1380"/>
    </row>
    <row r="1381" spans="1:13" ht="30" customHeight="1" x14ac:dyDescent="0.75">
      <c r="A1381" s="2">
        <v>1380</v>
      </c>
      <c r="B1381" s="3" t="s">
        <v>22</v>
      </c>
      <c r="C1381" s="3" t="s">
        <v>16</v>
      </c>
      <c r="D1381" s="3" t="s">
        <v>18</v>
      </c>
      <c r="E1381" s="3" t="s">
        <v>32</v>
      </c>
      <c r="F1381" s="3" t="s">
        <v>37</v>
      </c>
      <c r="G1381" s="4">
        <v>42866</v>
      </c>
      <c r="H1381" s="3">
        <v>55</v>
      </c>
      <c r="I1381" s="5">
        <v>1274</v>
      </c>
      <c r="J1381" s="5">
        <f t="shared" si="21"/>
        <v>70070</v>
      </c>
      <c r="M1381"/>
    </row>
    <row r="1382" spans="1:13" ht="30" customHeight="1" x14ac:dyDescent="0.75">
      <c r="A1382" s="2">
        <v>1381</v>
      </c>
      <c r="B1382" s="3" t="s">
        <v>30</v>
      </c>
      <c r="C1382" s="3" t="s">
        <v>10</v>
      </c>
      <c r="D1382" s="3" t="s">
        <v>18</v>
      </c>
      <c r="E1382" s="3" t="s">
        <v>33</v>
      </c>
      <c r="F1382" s="3" t="s">
        <v>35</v>
      </c>
      <c r="G1382" s="4">
        <v>42866</v>
      </c>
      <c r="H1382" s="3">
        <v>78</v>
      </c>
      <c r="I1382" s="5">
        <v>1179</v>
      </c>
      <c r="J1382" s="5">
        <f t="shared" si="21"/>
        <v>91962</v>
      </c>
      <c r="M1382"/>
    </row>
    <row r="1383" spans="1:13" ht="30" customHeight="1" x14ac:dyDescent="0.75">
      <c r="A1383" s="2">
        <v>1382</v>
      </c>
      <c r="B1383" s="3" t="s">
        <v>28</v>
      </c>
      <c r="C1383" s="3" t="s">
        <v>11</v>
      </c>
      <c r="D1383" s="3" t="s">
        <v>21</v>
      </c>
      <c r="E1383" s="3" t="s">
        <v>32</v>
      </c>
      <c r="F1383" s="3" t="s">
        <v>38</v>
      </c>
      <c r="G1383" s="4">
        <v>42867</v>
      </c>
      <c r="H1383" s="3">
        <v>21000</v>
      </c>
      <c r="I1383" s="5">
        <v>387</v>
      </c>
      <c r="J1383" s="5">
        <f t="shared" si="21"/>
        <v>8127000</v>
      </c>
      <c r="M1383"/>
    </row>
    <row r="1384" spans="1:13" ht="30" customHeight="1" x14ac:dyDescent="0.75">
      <c r="A1384" s="2">
        <v>1383</v>
      </c>
      <c r="B1384" s="3" t="s">
        <v>29</v>
      </c>
      <c r="C1384" s="3" t="s">
        <v>9</v>
      </c>
      <c r="D1384" s="3" t="s">
        <v>21</v>
      </c>
      <c r="E1384" s="3" t="s">
        <v>32</v>
      </c>
      <c r="F1384" s="3" t="s">
        <v>37</v>
      </c>
      <c r="G1384" s="4">
        <v>42867</v>
      </c>
      <c r="H1384" s="3">
        <v>140</v>
      </c>
      <c r="I1384" s="5">
        <v>1259</v>
      </c>
      <c r="J1384" s="5">
        <f t="shared" si="21"/>
        <v>176260</v>
      </c>
      <c r="M1384"/>
    </row>
    <row r="1385" spans="1:13" ht="30" customHeight="1" x14ac:dyDescent="0.75">
      <c r="A1385" s="2">
        <v>1384</v>
      </c>
      <c r="B1385" s="3" t="s">
        <v>23</v>
      </c>
      <c r="C1385" s="3" t="s">
        <v>14</v>
      </c>
      <c r="D1385" s="3" t="s">
        <v>21</v>
      </c>
      <c r="E1385" s="3" t="s">
        <v>32</v>
      </c>
      <c r="F1385" s="3" t="s">
        <v>35</v>
      </c>
      <c r="G1385" s="4">
        <v>42868</v>
      </c>
      <c r="H1385" s="3">
        <v>900</v>
      </c>
      <c r="I1385" s="5">
        <v>1456</v>
      </c>
      <c r="J1385" s="5">
        <f t="shared" si="21"/>
        <v>1310400</v>
      </c>
      <c r="M1385"/>
    </row>
    <row r="1386" spans="1:13" ht="30" customHeight="1" x14ac:dyDescent="0.75">
      <c r="A1386" s="2">
        <v>1385</v>
      </c>
      <c r="B1386" s="3" t="s">
        <v>29</v>
      </c>
      <c r="C1386" s="3" t="s">
        <v>15</v>
      </c>
      <c r="D1386" s="3" t="s">
        <v>19</v>
      </c>
      <c r="E1386" s="3" t="s">
        <v>32</v>
      </c>
      <c r="F1386" s="3" t="s">
        <v>38</v>
      </c>
      <c r="G1386" s="4">
        <v>42869</v>
      </c>
      <c r="H1386" s="3">
        <v>275</v>
      </c>
      <c r="I1386" s="5">
        <v>565</v>
      </c>
      <c r="J1386" s="5">
        <f t="shared" si="21"/>
        <v>155375</v>
      </c>
      <c r="M1386"/>
    </row>
    <row r="1387" spans="1:13" ht="30" customHeight="1" x14ac:dyDescent="0.75">
      <c r="A1387" s="2">
        <v>1386</v>
      </c>
      <c r="B1387" s="3" t="s">
        <v>29</v>
      </c>
      <c r="C1387" s="3" t="s">
        <v>14</v>
      </c>
      <c r="D1387" s="3" t="s">
        <v>19</v>
      </c>
      <c r="E1387" s="3" t="s">
        <v>33</v>
      </c>
      <c r="F1387" s="3" t="s">
        <v>38</v>
      </c>
      <c r="G1387" s="4">
        <v>42869</v>
      </c>
      <c r="H1387" s="3">
        <v>195</v>
      </c>
      <c r="I1387" s="5">
        <v>1282</v>
      </c>
      <c r="J1387" s="5">
        <f t="shared" si="21"/>
        <v>249990</v>
      </c>
      <c r="M1387"/>
    </row>
    <row r="1388" spans="1:13" ht="30" customHeight="1" x14ac:dyDescent="0.75">
      <c r="A1388" s="2">
        <v>1387</v>
      </c>
      <c r="B1388" s="3" t="s">
        <v>28</v>
      </c>
      <c r="C1388" s="3" t="s">
        <v>15</v>
      </c>
      <c r="D1388" s="3" t="s">
        <v>20</v>
      </c>
      <c r="E1388" s="3" t="s">
        <v>32</v>
      </c>
      <c r="F1388" s="3" t="s">
        <v>37</v>
      </c>
      <c r="G1388" s="4">
        <v>42871</v>
      </c>
      <c r="H1388" s="3">
        <v>150</v>
      </c>
      <c r="I1388" s="5">
        <v>1253</v>
      </c>
      <c r="J1388" s="5">
        <f t="shared" si="21"/>
        <v>187950</v>
      </c>
      <c r="M1388"/>
    </row>
    <row r="1389" spans="1:13" ht="30" customHeight="1" x14ac:dyDescent="0.75">
      <c r="A1389" s="2">
        <v>1388</v>
      </c>
      <c r="B1389" s="3" t="s">
        <v>26</v>
      </c>
      <c r="C1389" s="3" t="s">
        <v>15</v>
      </c>
      <c r="D1389" s="3" t="s">
        <v>21</v>
      </c>
      <c r="E1389" s="3" t="s">
        <v>32</v>
      </c>
      <c r="F1389" s="3" t="s">
        <v>36</v>
      </c>
      <c r="G1389" s="4">
        <v>42872</v>
      </c>
      <c r="H1389" s="3">
        <v>2200</v>
      </c>
      <c r="I1389" s="5">
        <v>1329</v>
      </c>
      <c r="J1389" s="5">
        <f t="shared" si="21"/>
        <v>2923800</v>
      </c>
      <c r="M1389"/>
    </row>
    <row r="1390" spans="1:13" ht="30" customHeight="1" x14ac:dyDescent="0.75">
      <c r="A1390" s="2">
        <v>1389</v>
      </c>
      <c r="B1390" s="3" t="s">
        <v>6</v>
      </c>
      <c r="C1390" s="3" t="s">
        <v>11</v>
      </c>
      <c r="D1390" s="3" t="s">
        <v>21</v>
      </c>
      <c r="E1390" s="3" t="s">
        <v>32</v>
      </c>
      <c r="F1390" s="3" t="s">
        <v>37</v>
      </c>
      <c r="G1390" s="4">
        <v>42873</v>
      </c>
      <c r="H1390" s="3">
        <v>1980</v>
      </c>
      <c r="I1390" s="5">
        <v>571</v>
      </c>
      <c r="J1390" s="5">
        <f t="shared" si="21"/>
        <v>1130580</v>
      </c>
      <c r="M1390"/>
    </row>
    <row r="1391" spans="1:13" ht="30" customHeight="1" x14ac:dyDescent="0.75">
      <c r="A1391" s="2">
        <v>1390</v>
      </c>
      <c r="B1391" s="3" t="s">
        <v>24</v>
      </c>
      <c r="C1391" s="3" t="s">
        <v>10</v>
      </c>
      <c r="D1391" s="3" t="s">
        <v>19</v>
      </c>
      <c r="E1391" s="3" t="s">
        <v>33</v>
      </c>
      <c r="F1391" s="3" t="s">
        <v>36</v>
      </c>
      <c r="G1391" s="4">
        <v>42873</v>
      </c>
      <c r="H1391" s="3">
        <v>100</v>
      </c>
      <c r="I1391" s="5">
        <v>416</v>
      </c>
      <c r="J1391" s="5">
        <f t="shared" si="21"/>
        <v>41600</v>
      </c>
      <c r="M1391"/>
    </row>
    <row r="1392" spans="1:13" ht="30" customHeight="1" x14ac:dyDescent="0.75">
      <c r="A1392" s="2">
        <v>1391</v>
      </c>
      <c r="B1392" s="3" t="s">
        <v>27</v>
      </c>
      <c r="C1392" s="3" t="s">
        <v>11</v>
      </c>
      <c r="D1392" s="3" t="s">
        <v>19</v>
      </c>
      <c r="E1392" s="3" t="s">
        <v>33</v>
      </c>
      <c r="F1392" s="3" t="s">
        <v>37</v>
      </c>
      <c r="G1392" s="4">
        <v>42873</v>
      </c>
      <c r="H1392" s="3">
        <v>36</v>
      </c>
      <c r="I1392" s="5">
        <v>658</v>
      </c>
      <c r="J1392" s="5">
        <f t="shared" si="21"/>
        <v>23688</v>
      </c>
      <c r="M1392"/>
    </row>
    <row r="1393" spans="1:13" ht="30" customHeight="1" x14ac:dyDescent="0.75">
      <c r="A1393" s="2">
        <v>1392</v>
      </c>
      <c r="B1393" s="3" t="s">
        <v>22</v>
      </c>
      <c r="C1393" s="3" t="s">
        <v>10</v>
      </c>
      <c r="D1393" s="3" t="s">
        <v>19</v>
      </c>
      <c r="E1393" s="3" t="s">
        <v>33</v>
      </c>
      <c r="F1393" s="3" t="s">
        <v>36</v>
      </c>
      <c r="G1393" s="4">
        <v>42873</v>
      </c>
      <c r="H1393" s="3">
        <v>60</v>
      </c>
      <c r="I1393" s="5">
        <v>513</v>
      </c>
      <c r="J1393" s="5">
        <f t="shared" si="21"/>
        <v>30780</v>
      </c>
      <c r="M1393"/>
    </row>
    <row r="1394" spans="1:13" ht="30" customHeight="1" x14ac:dyDescent="0.75">
      <c r="A1394" s="2">
        <v>1393</v>
      </c>
      <c r="B1394" s="3" t="s">
        <v>25</v>
      </c>
      <c r="C1394" s="3" t="s">
        <v>10</v>
      </c>
      <c r="D1394" s="3" t="s">
        <v>18</v>
      </c>
      <c r="E1394" s="3" t="s">
        <v>34</v>
      </c>
      <c r="F1394" s="3" t="s">
        <v>36</v>
      </c>
      <c r="G1394" s="4">
        <v>42873</v>
      </c>
      <c r="H1394" s="3">
        <v>350</v>
      </c>
      <c r="I1394" s="5">
        <v>886</v>
      </c>
      <c r="J1394" s="5">
        <f t="shared" si="21"/>
        <v>310100</v>
      </c>
      <c r="M1394"/>
    </row>
    <row r="1395" spans="1:13" ht="30" customHeight="1" x14ac:dyDescent="0.75">
      <c r="A1395" s="2">
        <v>1394</v>
      </c>
      <c r="B1395" s="3" t="s">
        <v>22</v>
      </c>
      <c r="C1395" s="3" t="s">
        <v>16</v>
      </c>
      <c r="D1395" s="3" t="s">
        <v>19</v>
      </c>
      <c r="E1395" s="3" t="s">
        <v>34</v>
      </c>
      <c r="F1395" s="3" t="s">
        <v>37</v>
      </c>
      <c r="G1395" s="4">
        <v>42875</v>
      </c>
      <c r="H1395" s="3">
        <v>13</v>
      </c>
      <c r="I1395" s="5">
        <v>1211</v>
      </c>
      <c r="J1395" s="5">
        <f t="shared" si="21"/>
        <v>15743</v>
      </c>
      <c r="M1395"/>
    </row>
    <row r="1396" spans="1:13" ht="30" customHeight="1" x14ac:dyDescent="0.75">
      <c r="A1396" s="2">
        <v>1395</v>
      </c>
      <c r="B1396" s="3" t="s">
        <v>6</v>
      </c>
      <c r="C1396" s="3" t="s">
        <v>16</v>
      </c>
      <c r="D1396" s="3" t="s">
        <v>21</v>
      </c>
      <c r="E1396" s="3" t="s">
        <v>34</v>
      </c>
      <c r="F1396" s="3" t="s">
        <v>38</v>
      </c>
      <c r="G1396" s="4">
        <v>42875</v>
      </c>
      <c r="H1396" s="3">
        <v>720</v>
      </c>
      <c r="I1396" s="5">
        <v>914</v>
      </c>
      <c r="J1396" s="5">
        <f t="shared" si="21"/>
        <v>658080</v>
      </c>
      <c r="M1396"/>
    </row>
    <row r="1397" spans="1:13" ht="30" customHeight="1" x14ac:dyDescent="0.75">
      <c r="A1397" s="2">
        <v>1396</v>
      </c>
      <c r="B1397" s="3" t="s">
        <v>30</v>
      </c>
      <c r="C1397" s="3" t="s">
        <v>16</v>
      </c>
      <c r="D1397" s="3" t="s">
        <v>17</v>
      </c>
      <c r="E1397" s="3" t="s">
        <v>32</v>
      </c>
      <c r="F1397" s="3" t="s">
        <v>37</v>
      </c>
      <c r="G1397" s="4">
        <v>42876</v>
      </c>
      <c r="H1397" s="3">
        <v>120</v>
      </c>
      <c r="I1397" s="5">
        <v>861</v>
      </c>
      <c r="J1397" s="5">
        <f t="shared" si="21"/>
        <v>103320</v>
      </c>
      <c r="M1397"/>
    </row>
    <row r="1398" spans="1:13" ht="30" customHeight="1" x14ac:dyDescent="0.75">
      <c r="A1398" s="2">
        <v>1397</v>
      </c>
      <c r="B1398" s="3" t="s">
        <v>26</v>
      </c>
      <c r="C1398" s="3" t="s">
        <v>9</v>
      </c>
      <c r="D1398" s="3" t="s">
        <v>20</v>
      </c>
      <c r="E1398" s="3" t="s">
        <v>34</v>
      </c>
      <c r="F1398" s="3" t="s">
        <v>37</v>
      </c>
      <c r="G1398" s="4">
        <v>42877</v>
      </c>
      <c r="H1398" s="3">
        <v>10</v>
      </c>
      <c r="I1398" s="5">
        <v>1191</v>
      </c>
      <c r="J1398" s="5">
        <f t="shared" si="21"/>
        <v>11910</v>
      </c>
      <c r="M1398"/>
    </row>
    <row r="1399" spans="1:13" ht="30" customHeight="1" x14ac:dyDescent="0.75">
      <c r="A1399" s="2">
        <v>1398</v>
      </c>
      <c r="B1399" s="3" t="s">
        <v>6</v>
      </c>
      <c r="C1399" s="3" t="s">
        <v>12</v>
      </c>
      <c r="D1399" s="3" t="s">
        <v>17</v>
      </c>
      <c r="E1399" s="3" t="s">
        <v>33</v>
      </c>
      <c r="F1399" s="3" t="s">
        <v>37</v>
      </c>
      <c r="G1399" s="4">
        <v>42877</v>
      </c>
      <c r="H1399" s="3">
        <v>36</v>
      </c>
      <c r="I1399" s="5">
        <v>602</v>
      </c>
      <c r="J1399" s="5">
        <f t="shared" si="21"/>
        <v>21672</v>
      </c>
      <c r="M1399"/>
    </row>
    <row r="1400" spans="1:13" ht="30" customHeight="1" x14ac:dyDescent="0.75">
      <c r="A1400" s="2">
        <v>1399</v>
      </c>
      <c r="B1400" s="3" t="s">
        <v>26</v>
      </c>
      <c r="C1400" s="3" t="s">
        <v>15</v>
      </c>
      <c r="D1400" s="3" t="s">
        <v>21</v>
      </c>
      <c r="E1400" s="3" t="s">
        <v>33</v>
      </c>
      <c r="F1400" s="3" t="s">
        <v>35</v>
      </c>
      <c r="G1400" s="4">
        <v>42879</v>
      </c>
      <c r="H1400" s="3">
        <v>104</v>
      </c>
      <c r="I1400" s="5">
        <v>468</v>
      </c>
      <c r="J1400" s="5">
        <f t="shared" si="21"/>
        <v>48672</v>
      </c>
      <c r="M1400"/>
    </row>
    <row r="1401" spans="1:13" ht="30" customHeight="1" x14ac:dyDescent="0.75">
      <c r="A1401" s="2">
        <v>1400</v>
      </c>
      <c r="B1401" s="3" t="s">
        <v>30</v>
      </c>
      <c r="C1401" s="3" t="s">
        <v>9</v>
      </c>
      <c r="D1401" s="3" t="s">
        <v>17</v>
      </c>
      <c r="E1401" s="3" t="s">
        <v>32</v>
      </c>
      <c r="F1401" s="3" t="s">
        <v>37</v>
      </c>
      <c r="G1401" s="4">
        <v>42881</v>
      </c>
      <c r="H1401" s="3">
        <v>90</v>
      </c>
      <c r="I1401" s="5">
        <v>1163</v>
      </c>
      <c r="J1401" s="5">
        <f t="shared" si="21"/>
        <v>104670</v>
      </c>
      <c r="M1401"/>
    </row>
    <row r="1402" spans="1:13" ht="30" customHeight="1" x14ac:dyDescent="0.75">
      <c r="A1402" s="2">
        <v>1401</v>
      </c>
      <c r="B1402" s="3" t="s">
        <v>22</v>
      </c>
      <c r="C1402" s="3" t="s">
        <v>9</v>
      </c>
      <c r="D1402" s="3" t="s">
        <v>18</v>
      </c>
      <c r="E1402" s="3" t="s">
        <v>32</v>
      </c>
      <c r="F1402" s="3" t="s">
        <v>38</v>
      </c>
      <c r="G1402" s="4">
        <v>42881</v>
      </c>
      <c r="H1402" s="3">
        <v>350</v>
      </c>
      <c r="I1402" s="5">
        <v>932</v>
      </c>
      <c r="J1402" s="5">
        <f t="shared" si="21"/>
        <v>326200</v>
      </c>
      <c r="M1402"/>
    </row>
    <row r="1403" spans="1:13" ht="30" customHeight="1" x14ac:dyDescent="0.75">
      <c r="A1403" s="2">
        <v>1402</v>
      </c>
      <c r="B1403" s="3" t="s">
        <v>30</v>
      </c>
      <c r="C1403" s="3" t="s">
        <v>12</v>
      </c>
      <c r="D1403" s="3" t="s">
        <v>18</v>
      </c>
      <c r="E1403" s="3" t="s">
        <v>32</v>
      </c>
      <c r="F1403" s="3" t="s">
        <v>37</v>
      </c>
      <c r="G1403" s="4">
        <v>42881</v>
      </c>
      <c r="H1403" s="3">
        <v>150</v>
      </c>
      <c r="I1403" s="5">
        <v>855</v>
      </c>
      <c r="J1403" s="5">
        <f t="shared" si="21"/>
        <v>128250</v>
      </c>
      <c r="M1403"/>
    </row>
    <row r="1404" spans="1:13" ht="30" customHeight="1" x14ac:dyDescent="0.75">
      <c r="A1404" s="2">
        <v>1403</v>
      </c>
      <c r="B1404" s="3" t="s">
        <v>25</v>
      </c>
      <c r="C1404" s="3" t="s">
        <v>9</v>
      </c>
      <c r="D1404" s="3" t="s">
        <v>17</v>
      </c>
      <c r="E1404" s="3" t="s">
        <v>33</v>
      </c>
      <c r="F1404" s="3" t="s">
        <v>37</v>
      </c>
      <c r="G1404" s="4">
        <v>42882</v>
      </c>
      <c r="H1404" s="3">
        <v>25</v>
      </c>
      <c r="I1404" s="5">
        <v>934</v>
      </c>
      <c r="J1404" s="5">
        <f t="shared" si="21"/>
        <v>23350</v>
      </c>
      <c r="M1404"/>
    </row>
    <row r="1405" spans="1:13" ht="30" customHeight="1" x14ac:dyDescent="0.75">
      <c r="A1405" s="2">
        <v>1404</v>
      </c>
      <c r="B1405" s="3" t="s">
        <v>24</v>
      </c>
      <c r="C1405" s="3" t="s">
        <v>12</v>
      </c>
      <c r="D1405" s="3" t="s">
        <v>21</v>
      </c>
      <c r="E1405" s="3" t="s">
        <v>34</v>
      </c>
      <c r="F1405" s="3" t="s">
        <v>35</v>
      </c>
      <c r="G1405" s="4">
        <v>42882</v>
      </c>
      <c r="H1405" s="3">
        <v>144</v>
      </c>
      <c r="I1405" s="5">
        <v>1384</v>
      </c>
      <c r="J1405" s="5">
        <f t="shared" si="21"/>
        <v>199296</v>
      </c>
      <c r="M1405"/>
    </row>
    <row r="1406" spans="1:13" ht="30" customHeight="1" x14ac:dyDescent="0.75">
      <c r="A1406" s="2">
        <v>1405</v>
      </c>
      <c r="B1406" s="3" t="s">
        <v>29</v>
      </c>
      <c r="C1406" s="3" t="s">
        <v>12</v>
      </c>
      <c r="D1406" s="3" t="s">
        <v>17</v>
      </c>
      <c r="E1406" s="3" t="s">
        <v>34</v>
      </c>
      <c r="F1406" s="3" t="s">
        <v>39</v>
      </c>
      <c r="G1406" s="4">
        <v>42883</v>
      </c>
      <c r="H1406" s="3">
        <v>72</v>
      </c>
      <c r="I1406" s="5">
        <v>431</v>
      </c>
      <c r="J1406" s="5">
        <f t="shared" si="21"/>
        <v>31032</v>
      </c>
      <c r="M1406"/>
    </row>
    <row r="1407" spans="1:13" ht="30" customHeight="1" x14ac:dyDescent="0.75">
      <c r="A1407" s="2">
        <v>1406</v>
      </c>
      <c r="B1407" s="3" t="s">
        <v>26</v>
      </c>
      <c r="C1407" s="3" t="s">
        <v>11</v>
      </c>
      <c r="D1407" s="3" t="s">
        <v>19</v>
      </c>
      <c r="E1407" s="3" t="s">
        <v>32</v>
      </c>
      <c r="F1407" s="3" t="s">
        <v>37</v>
      </c>
      <c r="G1407" s="4">
        <v>42883</v>
      </c>
      <c r="H1407" s="3">
        <v>150</v>
      </c>
      <c r="I1407" s="5">
        <v>1113</v>
      </c>
      <c r="J1407" s="5">
        <f t="shared" si="21"/>
        <v>166950</v>
      </c>
      <c r="M1407"/>
    </row>
    <row r="1408" spans="1:13" ht="30" customHeight="1" x14ac:dyDescent="0.75">
      <c r="A1408" s="2">
        <v>1407</v>
      </c>
      <c r="B1408" s="3" t="s">
        <v>24</v>
      </c>
      <c r="C1408" s="3" t="s">
        <v>15</v>
      </c>
      <c r="D1408" s="3" t="s">
        <v>20</v>
      </c>
      <c r="E1408" s="3" t="s">
        <v>33</v>
      </c>
      <c r="F1408" s="3" t="s">
        <v>38</v>
      </c>
      <c r="G1408" s="4">
        <v>42884</v>
      </c>
      <c r="H1408" s="3">
        <v>110</v>
      </c>
      <c r="I1408" s="5">
        <v>766</v>
      </c>
      <c r="J1408" s="5">
        <f t="shared" si="21"/>
        <v>84260</v>
      </c>
      <c r="M1408"/>
    </row>
    <row r="1409" spans="1:13" ht="30" customHeight="1" x14ac:dyDescent="0.75">
      <c r="A1409" s="2">
        <v>1408</v>
      </c>
      <c r="B1409" s="3" t="s">
        <v>24</v>
      </c>
      <c r="C1409" s="3" t="s">
        <v>13</v>
      </c>
      <c r="D1409" s="3" t="s">
        <v>17</v>
      </c>
      <c r="E1409" s="3" t="s">
        <v>34</v>
      </c>
      <c r="F1409" s="3" t="s">
        <v>36</v>
      </c>
      <c r="G1409" s="4">
        <v>42885</v>
      </c>
      <c r="H1409" s="3">
        <v>80</v>
      </c>
      <c r="I1409" s="5">
        <v>609</v>
      </c>
      <c r="J1409" s="5">
        <f t="shared" si="21"/>
        <v>48720</v>
      </c>
      <c r="M1409"/>
    </row>
    <row r="1410" spans="1:13" ht="30" customHeight="1" x14ac:dyDescent="0.75">
      <c r="A1410" s="2">
        <v>1409</v>
      </c>
      <c r="B1410" s="3" t="s">
        <v>23</v>
      </c>
      <c r="C1410" s="3" t="s">
        <v>10</v>
      </c>
      <c r="D1410" s="3" t="s">
        <v>21</v>
      </c>
      <c r="E1410" s="3" t="s">
        <v>33</v>
      </c>
      <c r="F1410" s="3" t="s">
        <v>37</v>
      </c>
      <c r="G1410" s="4">
        <v>42885</v>
      </c>
      <c r="H1410" s="3">
        <v>288</v>
      </c>
      <c r="I1410" s="5">
        <v>644</v>
      </c>
      <c r="J1410" s="5">
        <f t="shared" ref="J1410:J1473" si="22">H1410*I1410</f>
        <v>185472</v>
      </c>
      <c r="M1410"/>
    </row>
    <row r="1411" spans="1:13" ht="30" customHeight="1" x14ac:dyDescent="0.75">
      <c r="A1411" s="2">
        <v>1410</v>
      </c>
      <c r="B1411" s="3" t="s">
        <v>26</v>
      </c>
      <c r="C1411" s="3" t="s">
        <v>11</v>
      </c>
      <c r="D1411" s="3" t="s">
        <v>18</v>
      </c>
      <c r="E1411" s="3" t="s">
        <v>33</v>
      </c>
      <c r="F1411" s="3" t="s">
        <v>37</v>
      </c>
      <c r="G1411" s="4">
        <v>42886</v>
      </c>
      <c r="H1411" s="3">
        <v>72</v>
      </c>
      <c r="I1411" s="5">
        <v>1255</v>
      </c>
      <c r="J1411" s="5">
        <f t="shared" si="22"/>
        <v>90360</v>
      </c>
      <c r="M1411"/>
    </row>
    <row r="1412" spans="1:13" ht="30" customHeight="1" x14ac:dyDescent="0.75">
      <c r="A1412" s="2">
        <v>1411</v>
      </c>
      <c r="B1412" s="3" t="s">
        <v>29</v>
      </c>
      <c r="C1412" s="3" t="s">
        <v>12</v>
      </c>
      <c r="D1412" s="3" t="s">
        <v>20</v>
      </c>
      <c r="E1412" s="3" t="s">
        <v>34</v>
      </c>
      <c r="F1412" s="3" t="s">
        <v>37</v>
      </c>
      <c r="G1412" s="4">
        <v>42887</v>
      </c>
      <c r="H1412" s="3">
        <v>10</v>
      </c>
      <c r="I1412" s="5">
        <v>901</v>
      </c>
      <c r="J1412" s="5">
        <f t="shared" si="22"/>
        <v>9010</v>
      </c>
      <c r="M1412"/>
    </row>
    <row r="1413" spans="1:13" ht="30" customHeight="1" x14ac:dyDescent="0.75">
      <c r="A1413" s="2">
        <v>1412</v>
      </c>
      <c r="B1413" s="3" t="s">
        <v>24</v>
      </c>
      <c r="C1413" s="3" t="s">
        <v>14</v>
      </c>
      <c r="D1413" s="3" t="s">
        <v>17</v>
      </c>
      <c r="E1413" s="3" t="s">
        <v>32</v>
      </c>
      <c r="F1413" s="3" t="s">
        <v>39</v>
      </c>
      <c r="G1413" s="4">
        <v>42888</v>
      </c>
      <c r="H1413" s="3">
        <v>1170</v>
      </c>
      <c r="I1413" s="5">
        <v>352</v>
      </c>
      <c r="J1413" s="5">
        <f t="shared" si="22"/>
        <v>411840</v>
      </c>
      <c r="M1413"/>
    </row>
    <row r="1414" spans="1:13" ht="30" customHeight="1" x14ac:dyDescent="0.75">
      <c r="A1414" s="2">
        <v>1413</v>
      </c>
      <c r="B1414" s="3" t="s">
        <v>24</v>
      </c>
      <c r="C1414" s="3" t="s">
        <v>11</v>
      </c>
      <c r="D1414" s="3" t="s">
        <v>21</v>
      </c>
      <c r="E1414" s="3" t="s">
        <v>32</v>
      </c>
      <c r="F1414" s="3" t="s">
        <v>36</v>
      </c>
      <c r="G1414" s="4">
        <v>42888</v>
      </c>
      <c r="H1414" s="3">
        <v>7200</v>
      </c>
      <c r="I1414" s="5">
        <v>1221</v>
      </c>
      <c r="J1414" s="5">
        <f t="shared" si="22"/>
        <v>8791200</v>
      </c>
      <c r="M1414"/>
    </row>
    <row r="1415" spans="1:13" ht="30" customHeight="1" x14ac:dyDescent="0.75">
      <c r="A1415" s="2">
        <v>1414</v>
      </c>
      <c r="B1415" s="3" t="s">
        <v>6</v>
      </c>
      <c r="C1415" s="3" t="s">
        <v>11</v>
      </c>
      <c r="D1415" s="3" t="s">
        <v>20</v>
      </c>
      <c r="E1415" s="3" t="s">
        <v>33</v>
      </c>
      <c r="F1415" s="3" t="s">
        <v>38</v>
      </c>
      <c r="G1415" s="4">
        <v>42889</v>
      </c>
      <c r="H1415" s="3">
        <v>405</v>
      </c>
      <c r="I1415" s="5">
        <v>1034</v>
      </c>
      <c r="J1415" s="5">
        <f t="shared" si="22"/>
        <v>418770</v>
      </c>
      <c r="M1415"/>
    </row>
    <row r="1416" spans="1:13" ht="30" customHeight="1" x14ac:dyDescent="0.75">
      <c r="A1416" s="2">
        <v>1415</v>
      </c>
      <c r="B1416" s="3" t="s">
        <v>26</v>
      </c>
      <c r="C1416" s="3" t="s">
        <v>10</v>
      </c>
      <c r="D1416" s="3" t="s">
        <v>19</v>
      </c>
      <c r="E1416" s="3" t="s">
        <v>32</v>
      </c>
      <c r="F1416" s="3" t="s">
        <v>39</v>
      </c>
      <c r="G1416" s="4">
        <v>42891</v>
      </c>
      <c r="H1416" s="3">
        <v>660</v>
      </c>
      <c r="I1416" s="5">
        <v>1076</v>
      </c>
      <c r="J1416" s="5">
        <f t="shared" si="22"/>
        <v>710160</v>
      </c>
      <c r="M1416"/>
    </row>
    <row r="1417" spans="1:13" ht="30" customHeight="1" x14ac:dyDescent="0.75">
      <c r="A1417" s="2">
        <v>1416</v>
      </c>
      <c r="B1417" s="3" t="s">
        <v>6</v>
      </c>
      <c r="C1417" s="3" t="s">
        <v>10</v>
      </c>
      <c r="D1417" s="3" t="s">
        <v>20</v>
      </c>
      <c r="E1417" s="3" t="s">
        <v>33</v>
      </c>
      <c r="F1417" s="3" t="s">
        <v>39</v>
      </c>
      <c r="G1417" s="4">
        <v>42891</v>
      </c>
      <c r="H1417" s="3">
        <v>252</v>
      </c>
      <c r="I1417" s="5">
        <v>993</v>
      </c>
      <c r="J1417" s="5">
        <f t="shared" si="22"/>
        <v>250236</v>
      </c>
      <c r="M1417"/>
    </row>
    <row r="1418" spans="1:13" ht="30" customHeight="1" x14ac:dyDescent="0.75">
      <c r="A1418" s="2">
        <v>1417</v>
      </c>
      <c r="B1418" s="3" t="s">
        <v>29</v>
      </c>
      <c r="C1418" s="3" t="s">
        <v>12</v>
      </c>
      <c r="D1418" s="3" t="s">
        <v>21</v>
      </c>
      <c r="E1418" s="3" t="s">
        <v>33</v>
      </c>
      <c r="F1418" s="3" t="s">
        <v>37</v>
      </c>
      <c r="G1418" s="4">
        <v>42892</v>
      </c>
      <c r="H1418" s="3">
        <v>112</v>
      </c>
      <c r="I1418" s="5">
        <v>1444</v>
      </c>
      <c r="J1418" s="5">
        <f t="shared" si="22"/>
        <v>161728</v>
      </c>
      <c r="M1418"/>
    </row>
    <row r="1419" spans="1:13" ht="30" customHeight="1" x14ac:dyDescent="0.75">
      <c r="A1419" s="2">
        <v>1418</v>
      </c>
      <c r="B1419" s="3" t="s">
        <v>25</v>
      </c>
      <c r="C1419" s="3" t="s">
        <v>10</v>
      </c>
      <c r="D1419" s="3" t="s">
        <v>21</v>
      </c>
      <c r="E1419" s="3" t="s">
        <v>33</v>
      </c>
      <c r="F1419" s="3" t="s">
        <v>37</v>
      </c>
      <c r="G1419" s="4">
        <v>42892</v>
      </c>
      <c r="H1419" s="3">
        <v>280</v>
      </c>
      <c r="I1419" s="5">
        <v>1420</v>
      </c>
      <c r="J1419" s="5">
        <f t="shared" si="22"/>
        <v>397600</v>
      </c>
      <c r="M1419"/>
    </row>
    <row r="1420" spans="1:13" ht="30" customHeight="1" x14ac:dyDescent="0.75">
      <c r="A1420" s="2">
        <v>1419</v>
      </c>
      <c r="B1420" s="3" t="s">
        <v>25</v>
      </c>
      <c r="C1420" s="3" t="s">
        <v>15</v>
      </c>
      <c r="D1420" s="3" t="s">
        <v>17</v>
      </c>
      <c r="E1420" s="3" t="s">
        <v>33</v>
      </c>
      <c r="F1420" s="3" t="s">
        <v>39</v>
      </c>
      <c r="G1420" s="4">
        <v>42892</v>
      </c>
      <c r="H1420" s="3">
        <v>90</v>
      </c>
      <c r="I1420" s="5">
        <v>999</v>
      </c>
      <c r="J1420" s="5">
        <f t="shared" si="22"/>
        <v>89910</v>
      </c>
      <c r="M1420"/>
    </row>
    <row r="1421" spans="1:13" ht="30" customHeight="1" x14ac:dyDescent="0.75">
      <c r="A1421" s="2">
        <v>1420</v>
      </c>
      <c r="B1421" s="3" t="s">
        <v>25</v>
      </c>
      <c r="C1421" s="3" t="s">
        <v>13</v>
      </c>
      <c r="D1421" s="3" t="s">
        <v>19</v>
      </c>
      <c r="E1421" s="3" t="s">
        <v>33</v>
      </c>
      <c r="F1421" s="3" t="s">
        <v>37</v>
      </c>
      <c r="G1421" s="4">
        <v>42893</v>
      </c>
      <c r="H1421" s="3">
        <v>30</v>
      </c>
      <c r="I1421" s="5">
        <v>1316</v>
      </c>
      <c r="J1421" s="5">
        <f t="shared" si="22"/>
        <v>39480</v>
      </c>
      <c r="M1421"/>
    </row>
    <row r="1422" spans="1:13" ht="30" customHeight="1" x14ac:dyDescent="0.75">
      <c r="A1422" s="2">
        <v>1421</v>
      </c>
      <c r="B1422" s="3" t="s">
        <v>29</v>
      </c>
      <c r="C1422" s="3" t="s">
        <v>14</v>
      </c>
      <c r="D1422" s="3" t="s">
        <v>21</v>
      </c>
      <c r="E1422" s="3" t="s">
        <v>32</v>
      </c>
      <c r="F1422" s="3" t="s">
        <v>37</v>
      </c>
      <c r="G1422" s="4">
        <v>42893</v>
      </c>
      <c r="H1422" s="3">
        <v>480</v>
      </c>
      <c r="I1422" s="5">
        <v>1069</v>
      </c>
      <c r="J1422" s="5">
        <f t="shared" si="22"/>
        <v>513120</v>
      </c>
      <c r="M1422"/>
    </row>
    <row r="1423" spans="1:13" ht="30" customHeight="1" x14ac:dyDescent="0.75">
      <c r="A1423" s="2">
        <v>1422</v>
      </c>
      <c r="B1423" s="3" t="s">
        <v>30</v>
      </c>
      <c r="C1423" s="3" t="s">
        <v>9</v>
      </c>
      <c r="D1423" s="3" t="s">
        <v>20</v>
      </c>
      <c r="E1423" s="3" t="s">
        <v>33</v>
      </c>
      <c r="F1423" s="3" t="s">
        <v>38</v>
      </c>
      <c r="G1423" s="4">
        <v>42893</v>
      </c>
      <c r="H1423" s="3">
        <v>180</v>
      </c>
      <c r="I1423" s="5">
        <v>798</v>
      </c>
      <c r="J1423" s="5">
        <f t="shared" si="22"/>
        <v>143640</v>
      </c>
      <c r="M1423"/>
    </row>
    <row r="1424" spans="1:13" ht="30" customHeight="1" x14ac:dyDescent="0.75">
      <c r="A1424" s="2">
        <v>1423</v>
      </c>
      <c r="B1424" s="3" t="s">
        <v>28</v>
      </c>
      <c r="C1424" s="3" t="s">
        <v>10</v>
      </c>
      <c r="D1424" s="3" t="s">
        <v>21</v>
      </c>
      <c r="E1424" s="3" t="s">
        <v>32</v>
      </c>
      <c r="F1424" s="3" t="s">
        <v>37</v>
      </c>
      <c r="G1424" s="4">
        <v>42894</v>
      </c>
      <c r="H1424" s="3">
        <v>1000</v>
      </c>
      <c r="I1424" s="5">
        <v>1044</v>
      </c>
      <c r="J1424" s="5">
        <f t="shared" si="22"/>
        <v>1044000</v>
      </c>
      <c r="M1424"/>
    </row>
    <row r="1425" spans="1:13" ht="30" customHeight="1" x14ac:dyDescent="0.75">
      <c r="A1425" s="2">
        <v>1424</v>
      </c>
      <c r="B1425" s="3" t="s">
        <v>29</v>
      </c>
      <c r="C1425" s="3" t="s">
        <v>14</v>
      </c>
      <c r="D1425" s="3" t="s">
        <v>19</v>
      </c>
      <c r="E1425" s="3" t="s">
        <v>32</v>
      </c>
      <c r="F1425" s="3" t="s">
        <v>38</v>
      </c>
      <c r="G1425" s="4">
        <v>42895</v>
      </c>
      <c r="H1425" s="3">
        <v>750</v>
      </c>
      <c r="I1425" s="5">
        <v>1136</v>
      </c>
      <c r="J1425" s="5">
        <f t="shared" si="22"/>
        <v>852000</v>
      </c>
      <c r="M1425"/>
    </row>
    <row r="1426" spans="1:13" ht="30" customHeight="1" x14ac:dyDescent="0.75">
      <c r="A1426" s="2">
        <v>1425</v>
      </c>
      <c r="B1426" s="3" t="s">
        <v>6</v>
      </c>
      <c r="C1426" s="3" t="s">
        <v>11</v>
      </c>
      <c r="D1426" s="3" t="s">
        <v>17</v>
      </c>
      <c r="E1426" s="3" t="s">
        <v>32</v>
      </c>
      <c r="F1426" s="3" t="s">
        <v>37</v>
      </c>
      <c r="G1426" s="4">
        <v>42895</v>
      </c>
      <c r="H1426" s="3">
        <v>630</v>
      </c>
      <c r="I1426" s="5">
        <v>1434</v>
      </c>
      <c r="J1426" s="5">
        <f t="shared" si="22"/>
        <v>903420</v>
      </c>
      <c r="M1426"/>
    </row>
    <row r="1427" spans="1:13" ht="30" customHeight="1" x14ac:dyDescent="0.75">
      <c r="A1427" s="2">
        <v>1426</v>
      </c>
      <c r="B1427" s="3" t="s">
        <v>25</v>
      </c>
      <c r="C1427" s="3" t="s">
        <v>14</v>
      </c>
      <c r="D1427" s="3" t="s">
        <v>20</v>
      </c>
      <c r="E1427" s="3" t="s">
        <v>33</v>
      </c>
      <c r="F1427" s="3" t="s">
        <v>38</v>
      </c>
      <c r="G1427" s="4">
        <v>42896</v>
      </c>
      <c r="H1427" s="3">
        <v>825</v>
      </c>
      <c r="I1427" s="5">
        <v>991</v>
      </c>
      <c r="J1427" s="5">
        <f t="shared" si="22"/>
        <v>817575</v>
      </c>
      <c r="M1427"/>
    </row>
    <row r="1428" spans="1:13" ht="30" customHeight="1" x14ac:dyDescent="0.75">
      <c r="A1428" s="2">
        <v>1427</v>
      </c>
      <c r="B1428" s="3" t="s">
        <v>28</v>
      </c>
      <c r="C1428" s="3" t="s">
        <v>16</v>
      </c>
      <c r="D1428" s="3" t="s">
        <v>21</v>
      </c>
      <c r="E1428" s="3" t="s">
        <v>34</v>
      </c>
      <c r="F1428" s="3" t="s">
        <v>38</v>
      </c>
      <c r="G1428" s="4">
        <v>42897</v>
      </c>
      <c r="H1428" s="3">
        <v>1000</v>
      </c>
      <c r="I1428" s="5">
        <v>1361</v>
      </c>
      <c r="J1428" s="5">
        <f t="shared" si="22"/>
        <v>1361000</v>
      </c>
      <c r="M1428"/>
    </row>
    <row r="1429" spans="1:13" ht="30" customHeight="1" x14ac:dyDescent="0.75">
      <c r="A1429" s="2">
        <v>1428</v>
      </c>
      <c r="B1429" s="3" t="s">
        <v>22</v>
      </c>
      <c r="C1429" s="3" t="s">
        <v>15</v>
      </c>
      <c r="D1429" s="3" t="s">
        <v>21</v>
      </c>
      <c r="E1429" s="3" t="s">
        <v>33</v>
      </c>
      <c r="F1429" s="3" t="s">
        <v>39</v>
      </c>
      <c r="G1429" s="4">
        <v>42899</v>
      </c>
      <c r="H1429" s="3">
        <v>168</v>
      </c>
      <c r="I1429" s="5">
        <v>915</v>
      </c>
      <c r="J1429" s="5">
        <f t="shared" si="22"/>
        <v>153720</v>
      </c>
      <c r="M1429"/>
    </row>
    <row r="1430" spans="1:13" ht="30" customHeight="1" x14ac:dyDescent="0.75">
      <c r="A1430" s="2">
        <v>1429</v>
      </c>
      <c r="B1430" s="3" t="s">
        <v>6</v>
      </c>
      <c r="C1430" s="3" t="s">
        <v>15</v>
      </c>
      <c r="D1430" s="3" t="s">
        <v>19</v>
      </c>
      <c r="E1430" s="3" t="s">
        <v>33</v>
      </c>
      <c r="F1430" s="3" t="s">
        <v>37</v>
      </c>
      <c r="G1430" s="4">
        <v>42899</v>
      </c>
      <c r="H1430" s="3">
        <v>39</v>
      </c>
      <c r="I1430" s="5">
        <v>298</v>
      </c>
      <c r="J1430" s="5">
        <f t="shared" si="22"/>
        <v>11622</v>
      </c>
      <c r="M1430"/>
    </row>
    <row r="1431" spans="1:13" ht="30" customHeight="1" x14ac:dyDescent="0.75">
      <c r="A1431" s="2">
        <v>1430</v>
      </c>
      <c r="B1431" s="3" t="s">
        <v>6</v>
      </c>
      <c r="C1431" s="3" t="s">
        <v>10</v>
      </c>
      <c r="D1431" s="3" t="s">
        <v>19</v>
      </c>
      <c r="E1431" s="3" t="s">
        <v>33</v>
      </c>
      <c r="F1431" s="3" t="s">
        <v>39</v>
      </c>
      <c r="G1431" s="4">
        <v>42899</v>
      </c>
      <c r="H1431" s="3">
        <v>144</v>
      </c>
      <c r="I1431" s="5">
        <v>379</v>
      </c>
      <c r="J1431" s="5">
        <f t="shared" si="22"/>
        <v>54576</v>
      </c>
      <c r="M1431"/>
    </row>
    <row r="1432" spans="1:13" ht="30" customHeight="1" x14ac:dyDescent="0.75">
      <c r="A1432" s="2">
        <v>1431</v>
      </c>
      <c r="B1432" s="3" t="s">
        <v>25</v>
      </c>
      <c r="C1432" s="3" t="s">
        <v>12</v>
      </c>
      <c r="D1432" s="3" t="s">
        <v>18</v>
      </c>
      <c r="E1432" s="3" t="s">
        <v>33</v>
      </c>
      <c r="F1432" s="3" t="s">
        <v>39</v>
      </c>
      <c r="G1432" s="4">
        <v>42899</v>
      </c>
      <c r="H1432" s="3">
        <v>300</v>
      </c>
      <c r="I1432" s="5">
        <v>1285</v>
      </c>
      <c r="J1432" s="5">
        <f t="shared" si="22"/>
        <v>385500</v>
      </c>
      <c r="M1432"/>
    </row>
    <row r="1433" spans="1:13" ht="30" customHeight="1" x14ac:dyDescent="0.75">
      <c r="A1433" s="2">
        <v>1432</v>
      </c>
      <c r="B1433" s="3" t="s">
        <v>29</v>
      </c>
      <c r="C1433" s="3" t="s">
        <v>11</v>
      </c>
      <c r="D1433" s="3" t="s">
        <v>17</v>
      </c>
      <c r="E1433" s="3" t="s">
        <v>34</v>
      </c>
      <c r="F1433" s="3" t="s">
        <v>37</v>
      </c>
      <c r="G1433" s="4">
        <v>42899</v>
      </c>
      <c r="H1433" s="3">
        <v>36</v>
      </c>
      <c r="I1433" s="5">
        <v>557</v>
      </c>
      <c r="J1433" s="5">
        <f t="shared" si="22"/>
        <v>20052</v>
      </c>
      <c r="M1433"/>
    </row>
    <row r="1434" spans="1:13" ht="30" customHeight="1" x14ac:dyDescent="0.75">
      <c r="A1434" s="2">
        <v>1433</v>
      </c>
      <c r="B1434" s="3" t="s">
        <v>22</v>
      </c>
      <c r="C1434" s="3" t="s">
        <v>11</v>
      </c>
      <c r="D1434" s="3" t="s">
        <v>20</v>
      </c>
      <c r="E1434" s="3" t="s">
        <v>33</v>
      </c>
      <c r="F1434" s="3" t="s">
        <v>35</v>
      </c>
      <c r="G1434" s="4">
        <v>42900</v>
      </c>
      <c r="H1434" s="3">
        <v>39</v>
      </c>
      <c r="I1434" s="5">
        <v>471</v>
      </c>
      <c r="J1434" s="5">
        <f t="shared" si="22"/>
        <v>18369</v>
      </c>
      <c r="M1434"/>
    </row>
    <row r="1435" spans="1:13" ht="30" customHeight="1" x14ac:dyDescent="0.75">
      <c r="A1435" s="2">
        <v>1434</v>
      </c>
      <c r="B1435" s="3" t="s">
        <v>6</v>
      </c>
      <c r="C1435" s="3" t="s">
        <v>16</v>
      </c>
      <c r="D1435" s="3" t="s">
        <v>21</v>
      </c>
      <c r="E1435" s="3" t="s">
        <v>32</v>
      </c>
      <c r="F1435" s="3" t="s">
        <v>38</v>
      </c>
      <c r="G1435" s="4">
        <v>42900</v>
      </c>
      <c r="H1435" s="3">
        <v>3000</v>
      </c>
      <c r="I1435" s="5">
        <v>1337</v>
      </c>
      <c r="J1435" s="5">
        <f t="shared" si="22"/>
        <v>4011000</v>
      </c>
      <c r="M1435"/>
    </row>
    <row r="1436" spans="1:13" ht="30" customHeight="1" x14ac:dyDescent="0.75">
      <c r="A1436" s="2">
        <v>1435</v>
      </c>
      <c r="B1436" s="3" t="s">
        <v>28</v>
      </c>
      <c r="C1436" s="3" t="s">
        <v>9</v>
      </c>
      <c r="D1436" s="3" t="s">
        <v>19</v>
      </c>
      <c r="E1436" s="3" t="s">
        <v>32</v>
      </c>
      <c r="F1436" s="3" t="s">
        <v>37</v>
      </c>
      <c r="G1436" s="4">
        <v>42901</v>
      </c>
      <c r="H1436" s="3">
        <v>375</v>
      </c>
      <c r="I1436" s="5">
        <v>830</v>
      </c>
      <c r="J1436" s="5">
        <f t="shared" si="22"/>
        <v>311250</v>
      </c>
      <c r="M1436"/>
    </row>
    <row r="1437" spans="1:13" ht="30" customHeight="1" x14ac:dyDescent="0.75">
      <c r="A1437" s="2">
        <v>1436</v>
      </c>
      <c r="B1437" s="3" t="s">
        <v>30</v>
      </c>
      <c r="C1437" s="3" t="s">
        <v>10</v>
      </c>
      <c r="D1437" s="3" t="s">
        <v>18</v>
      </c>
      <c r="E1437" s="3" t="s">
        <v>34</v>
      </c>
      <c r="F1437" s="3" t="s">
        <v>37</v>
      </c>
      <c r="G1437" s="4">
        <v>42901</v>
      </c>
      <c r="H1437" s="3">
        <v>78</v>
      </c>
      <c r="I1437" s="5">
        <v>273</v>
      </c>
      <c r="J1437" s="5">
        <f t="shared" si="22"/>
        <v>21294</v>
      </c>
      <c r="M1437"/>
    </row>
    <row r="1438" spans="1:13" ht="30" customHeight="1" x14ac:dyDescent="0.75">
      <c r="A1438" s="2">
        <v>1437</v>
      </c>
      <c r="B1438" s="3" t="s">
        <v>29</v>
      </c>
      <c r="C1438" s="3" t="s">
        <v>16</v>
      </c>
      <c r="D1438" s="3" t="s">
        <v>17</v>
      </c>
      <c r="E1438" s="3" t="s">
        <v>32</v>
      </c>
      <c r="F1438" s="3" t="s">
        <v>39</v>
      </c>
      <c r="G1438" s="4">
        <v>42901</v>
      </c>
      <c r="H1438" s="3">
        <v>165</v>
      </c>
      <c r="I1438" s="5">
        <v>1153</v>
      </c>
      <c r="J1438" s="5">
        <f t="shared" si="22"/>
        <v>190245</v>
      </c>
      <c r="M1438"/>
    </row>
    <row r="1439" spans="1:13" ht="30" customHeight="1" x14ac:dyDescent="0.75">
      <c r="A1439" s="2">
        <v>1438</v>
      </c>
      <c r="B1439" s="3" t="s">
        <v>24</v>
      </c>
      <c r="C1439" s="3" t="s">
        <v>16</v>
      </c>
      <c r="D1439" s="3" t="s">
        <v>20</v>
      </c>
      <c r="E1439" s="3" t="s">
        <v>32</v>
      </c>
      <c r="F1439" s="3" t="s">
        <v>35</v>
      </c>
      <c r="G1439" s="4">
        <v>42903</v>
      </c>
      <c r="H1439" s="3">
        <v>130</v>
      </c>
      <c r="I1439" s="5">
        <v>1095</v>
      </c>
      <c r="J1439" s="5">
        <f t="shared" si="22"/>
        <v>142350</v>
      </c>
      <c r="M1439"/>
    </row>
    <row r="1440" spans="1:13" ht="30" customHeight="1" x14ac:dyDescent="0.75">
      <c r="A1440" s="2">
        <v>1439</v>
      </c>
      <c r="B1440" s="3" t="s">
        <v>30</v>
      </c>
      <c r="C1440" s="3" t="s">
        <v>16</v>
      </c>
      <c r="D1440" s="3" t="s">
        <v>21</v>
      </c>
      <c r="E1440" s="3" t="s">
        <v>32</v>
      </c>
      <c r="F1440" s="3" t="s">
        <v>35</v>
      </c>
      <c r="G1440" s="4">
        <v>42903</v>
      </c>
      <c r="H1440" s="3">
        <v>360</v>
      </c>
      <c r="I1440" s="5">
        <v>386</v>
      </c>
      <c r="J1440" s="5">
        <f t="shared" si="22"/>
        <v>138960</v>
      </c>
      <c r="M1440"/>
    </row>
    <row r="1441" spans="1:13" ht="30" customHeight="1" x14ac:dyDescent="0.75">
      <c r="A1441" s="2">
        <v>1440</v>
      </c>
      <c r="B1441" s="3" t="s">
        <v>6</v>
      </c>
      <c r="C1441" s="3" t="s">
        <v>10</v>
      </c>
      <c r="D1441" s="3" t="s">
        <v>17</v>
      </c>
      <c r="E1441" s="3" t="s">
        <v>33</v>
      </c>
      <c r="F1441" s="3" t="s">
        <v>35</v>
      </c>
      <c r="G1441" s="4">
        <v>42906</v>
      </c>
      <c r="H1441" s="3">
        <v>78</v>
      </c>
      <c r="I1441" s="5">
        <v>1443</v>
      </c>
      <c r="J1441" s="5">
        <f t="shared" si="22"/>
        <v>112554</v>
      </c>
      <c r="M1441"/>
    </row>
    <row r="1442" spans="1:13" ht="30" customHeight="1" x14ac:dyDescent="0.75">
      <c r="A1442" s="2">
        <v>1441</v>
      </c>
      <c r="B1442" s="3" t="s">
        <v>22</v>
      </c>
      <c r="C1442" s="3" t="s">
        <v>12</v>
      </c>
      <c r="D1442" s="3" t="s">
        <v>21</v>
      </c>
      <c r="E1442" s="3" t="s">
        <v>33</v>
      </c>
      <c r="F1442" s="3" t="s">
        <v>35</v>
      </c>
      <c r="G1442" s="4">
        <v>42907</v>
      </c>
      <c r="H1442" s="3">
        <v>72</v>
      </c>
      <c r="I1442" s="5">
        <v>945</v>
      </c>
      <c r="J1442" s="5">
        <f t="shared" si="22"/>
        <v>68040</v>
      </c>
      <c r="M1442"/>
    </row>
    <row r="1443" spans="1:13" ht="30" customHeight="1" x14ac:dyDescent="0.75">
      <c r="A1443" s="2">
        <v>1442</v>
      </c>
      <c r="B1443" s="3" t="s">
        <v>25</v>
      </c>
      <c r="C1443" s="3" t="s">
        <v>11</v>
      </c>
      <c r="D1443" s="3" t="s">
        <v>17</v>
      </c>
      <c r="E1443" s="3" t="s">
        <v>32</v>
      </c>
      <c r="F1443" s="3" t="s">
        <v>37</v>
      </c>
      <c r="G1443" s="4">
        <v>42908</v>
      </c>
      <c r="H1443" s="3">
        <v>1050</v>
      </c>
      <c r="I1443" s="5">
        <v>381</v>
      </c>
      <c r="J1443" s="5">
        <f t="shared" si="22"/>
        <v>400050</v>
      </c>
      <c r="M1443"/>
    </row>
    <row r="1444" spans="1:13" ht="30" customHeight="1" x14ac:dyDescent="0.75">
      <c r="A1444" s="2">
        <v>1443</v>
      </c>
      <c r="B1444" s="3" t="s">
        <v>23</v>
      </c>
      <c r="C1444" s="3" t="s">
        <v>16</v>
      </c>
      <c r="D1444" s="3" t="s">
        <v>18</v>
      </c>
      <c r="E1444" s="3" t="s">
        <v>32</v>
      </c>
      <c r="F1444" s="3" t="s">
        <v>38</v>
      </c>
      <c r="G1444" s="4">
        <v>42908</v>
      </c>
      <c r="H1444" s="3">
        <v>975</v>
      </c>
      <c r="I1444" s="5">
        <v>716</v>
      </c>
      <c r="J1444" s="5">
        <f t="shared" si="22"/>
        <v>698100</v>
      </c>
      <c r="M1444"/>
    </row>
    <row r="1445" spans="1:13" ht="30" customHeight="1" x14ac:dyDescent="0.75">
      <c r="A1445" s="2">
        <v>1444</v>
      </c>
      <c r="B1445" s="3" t="s">
        <v>6</v>
      </c>
      <c r="C1445" s="3" t="s">
        <v>9</v>
      </c>
      <c r="D1445" s="3" t="s">
        <v>20</v>
      </c>
      <c r="E1445" s="3" t="s">
        <v>32</v>
      </c>
      <c r="F1445" s="3" t="s">
        <v>39</v>
      </c>
      <c r="G1445" s="4">
        <v>42910</v>
      </c>
      <c r="H1445" s="3">
        <v>405</v>
      </c>
      <c r="I1445" s="5">
        <v>1367</v>
      </c>
      <c r="J1445" s="5">
        <f t="shared" si="22"/>
        <v>553635</v>
      </c>
      <c r="M1445"/>
    </row>
    <row r="1446" spans="1:13" ht="30" customHeight="1" x14ac:dyDescent="0.75">
      <c r="A1446" s="2">
        <v>1445</v>
      </c>
      <c r="B1446" s="3" t="s">
        <v>26</v>
      </c>
      <c r="C1446" s="3" t="s">
        <v>15</v>
      </c>
      <c r="D1446" s="3" t="s">
        <v>19</v>
      </c>
      <c r="E1446" s="3" t="s">
        <v>33</v>
      </c>
      <c r="F1446" s="3" t="s">
        <v>39</v>
      </c>
      <c r="G1446" s="4">
        <v>42911</v>
      </c>
      <c r="H1446" s="3">
        <v>78</v>
      </c>
      <c r="I1446" s="5">
        <v>929</v>
      </c>
      <c r="J1446" s="5">
        <f t="shared" si="22"/>
        <v>72462</v>
      </c>
      <c r="M1446"/>
    </row>
    <row r="1447" spans="1:13" ht="30" customHeight="1" x14ac:dyDescent="0.75">
      <c r="A1447" s="2">
        <v>1446</v>
      </c>
      <c r="B1447" s="3" t="s">
        <v>28</v>
      </c>
      <c r="C1447" s="3" t="s">
        <v>13</v>
      </c>
      <c r="D1447" s="3" t="s">
        <v>21</v>
      </c>
      <c r="E1447" s="3" t="s">
        <v>33</v>
      </c>
      <c r="F1447" s="3" t="s">
        <v>35</v>
      </c>
      <c r="G1447" s="4">
        <v>42912</v>
      </c>
      <c r="H1447" s="3">
        <v>120</v>
      </c>
      <c r="I1447" s="5">
        <v>1211</v>
      </c>
      <c r="J1447" s="5">
        <f t="shared" si="22"/>
        <v>145320</v>
      </c>
      <c r="M1447"/>
    </row>
    <row r="1448" spans="1:13" ht="30" customHeight="1" x14ac:dyDescent="0.75">
      <c r="A1448" s="2">
        <v>1447</v>
      </c>
      <c r="B1448" s="3" t="s">
        <v>28</v>
      </c>
      <c r="C1448" s="3" t="s">
        <v>16</v>
      </c>
      <c r="D1448" s="3" t="s">
        <v>21</v>
      </c>
      <c r="E1448" s="3" t="s">
        <v>32</v>
      </c>
      <c r="F1448" s="3" t="s">
        <v>36</v>
      </c>
      <c r="G1448" s="4">
        <v>42913</v>
      </c>
      <c r="H1448" s="3">
        <v>5000</v>
      </c>
      <c r="I1448" s="5">
        <v>411</v>
      </c>
      <c r="J1448" s="5">
        <f t="shared" si="22"/>
        <v>2055000</v>
      </c>
      <c r="M1448"/>
    </row>
    <row r="1449" spans="1:13" ht="30" customHeight="1" x14ac:dyDescent="0.75">
      <c r="A1449" s="2">
        <v>1448</v>
      </c>
      <c r="B1449" s="3" t="s">
        <v>22</v>
      </c>
      <c r="C1449" s="3" t="s">
        <v>11</v>
      </c>
      <c r="D1449" s="3" t="s">
        <v>17</v>
      </c>
      <c r="E1449" s="3" t="s">
        <v>32</v>
      </c>
      <c r="F1449" s="3" t="s">
        <v>36</v>
      </c>
      <c r="G1449" s="4">
        <v>42914</v>
      </c>
      <c r="H1449" s="3">
        <v>675</v>
      </c>
      <c r="I1449" s="5">
        <v>1207</v>
      </c>
      <c r="J1449" s="5">
        <f t="shared" si="22"/>
        <v>814725</v>
      </c>
      <c r="M1449"/>
    </row>
    <row r="1450" spans="1:13" ht="30" customHeight="1" x14ac:dyDescent="0.75">
      <c r="A1450" s="2">
        <v>1449</v>
      </c>
      <c r="B1450" s="3" t="s">
        <v>22</v>
      </c>
      <c r="C1450" s="3" t="s">
        <v>9</v>
      </c>
      <c r="D1450" s="3" t="s">
        <v>21</v>
      </c>
      <c r="E1450" s="3" t="s">
        <v>32</v>
      </c>
      <c r="F1450" s="3" t="s">
        <v>36</v>
      </c>
      <c r="G1450" s="4">
        <v>42915</v>
      </c>
      <c r="H1450" s="3">
        <v>1400</v>
      </c>
      <c r="I1450" s="5">
        <v>1308</v>
      </c>
      <c r="J1450" s="5">
        <f t="shared" si="22"/>
        <v>1831200</v>
      </c>
      <c r="M1450"/>
    </row>
    <row r="1451" spans="1:13" ht="30" customHeight="1" x14ac:dyDescent="0.75">
      <c r="A1451" s="2">
        <v>1450</v>
      </c>
      <c r="B1451" s="3" t="s">
        <v>22</v>
      </c>
      <c r="C1451" s="3" t="s">
        <v>15</v>
      </c>
      <c r="D1451" s="3" t="s">
        <v>20</v>
      </c>
      <c r="E1451" s="3" t="s">
        <v>34</v>
      </c>
      <c r="F1451" s="3" t="s">
        <v>35</v>
      </c>
      <c r="G1451" s="4">
        <v>42916</v>
      </c>
      <c r="H1451" s="3">
        <v>6</v>
      </c>
      <c r="I1451" s="5">
        <v>351</v>
      </c>
      <c r="J1451" s="5">
        <f t="shared" si="22"/>
        <v>2106</v>
      </c>
      <c r="M1451"/>
    </row>
    <row r="1452" spans="1:13" ht="30" customHeight="1" x14ac:dyDescent="0.75">
      <c r="A1452" s="2">
        <v>1451</v>
      </c>
      <c r="B1452" s="3" t="s">
        <v>25</v>
      </c>
      <c r="C1452" s="3" t="s">
        <v>11</v>
      </c>
      <c r="D1452" s="3" t="s">
        <v>17</v>
      </c>
      <c r="E1452" s="3" t="s">
        <v>34</v>
      </c>
      <c r="F1452" s="3" t="s">
        <v>35</v>
      </c>
      <c r="G1452" s="4">
        <v>42916</v>
      </c>
      <c r="H1452" s="3">
        <v>105</v>
      </c>
      <c r="I1452" s="5">
        <v>507</v>
      </c>
      <c r="J1452" s="5">
        <f t="shared" si="22"/>
        <v>53235</v>
      </c>
      <c r="M1452"/>
    </row>
    <row r="1453" spans="1:13" ht="30" customHeight="1" x14ac:dyDescent="0.75">
      <c r="A1453" s="2">
        <v>1452</v>
      </c>
      <c r="B1453" s="3" t="s">
        <v>27</v>
      </c>
      <c r="C1453" s="3" t="s">
        <v>16</v>
      </c>
      <c r="D1453" s="3" t="s">
        <v>19</v>
      </c>
      <c r="E1453" s="3" t="s">
        <v>34</v>
      </c>
      <c r="F1453" s="3" t="s">
        <v>39</v>
      </c>
      <c r="G1453" s="4">
        <v>42917</v>
      </c>
      <c r="H1453" s="3">
        <v>18</v>
      </c>
      <c r="I1453" s="5">
        <v>264</v>
      </c>
      <c r="J1453" s="5">
        <f t="shared" si="22"/>
        <v>4752</v>
      </c>
      <c r="M1453"/>
    </row>
    <row r="1454" spans="1:13" ht="30" customHeight="1" x14ac:dyDescent="0.75">
      <c r="A1454" s="2">
        <v>1453</v>
      </c>
      <c r="B1454" s="3" t="s">
        <v>29</v>
      </c>
      <c r="C1454" s="3" t="s">
        <v>13</v>
      </c>
      <c r="D1454" s="3" t="s">
        <v>21</v>
      </c>
      <c r="E1454" s="3" t="s">
        <v>32</v>
      </c>
      <c r="F1454" s="3" t="s">
        <v>35</v>
      </c>
      <c r="G1454" s="4">
        <v>42918</v>
      </c>
      <c r="H1454" s="3">
        <v>160</v>
      </c>
      <c r="I1454" s="5">
        <v>494</v>
      </c>
      <c r="J1454" s="5">
        <f t="shared" si="22"/>
        <v>79040</v>
      </c>
      <c r="M1454"/>
    </row>
    <row r="1455" spans="1:13" ht="30" customHeight="1" x14ac:dyDescent="0.75">
      <c r="A1455" s="2">
        <v>1454</v>
      </c>
      <c r="B1455" s="3" t="s">
        <v>27</v>
      </c>
      <c r="C1455" s="3" t="s">
        <v>12</v>
      </c>
      <c r="D1455" s="3" t="s">
        <v>20</v>
      </c>
      <c r="E1455" s="3" t="s">
        <v>32</v>
      </c>
      <c r="F1455" s="3" t="s">
        <v>38</v>
      </c>
      <c r="G1455" s="4">
        <v>42918</v>
      </c>
      <c r="H1455" s="3">
        <v>750</v>
      </c>
      <c r="I1455" s="5">
        <v>399</v>
      </c>
      <c r="J1455" s="5">
        <f t="shared" si="22"/>
        <v>299250</v>
      </c>
      <c r="M1455"/>
    </row>
    <row r="1456" spans="1:13" ht="30" customHeight="1" x14ac:dyDescent="0.75">
      <c r="A1456" s="2">
        <v>1455</v>
      </c>
      <c r="B1456" s="3" t="s">
        <v>30</v>
      </c>
      <c r="C1456" s="3" t="s">
        <v>16</v>
      </c>
      <c r="D1456" s="3" t="s">
        <v>19</v>
      </c>
      <c r="E1456" s="3" t="s">
        <v>33</v>
      </c>
      <c r="F1456" s="3" t="s">
        <v>36</v>
      </c>
      <c r="G1456" s="4">
        <v>42919</v>
      </c>
      <c r="H1456" s="3">
        <v>180</v>
      </c>
      <c r="I1456" s="5">
        <v>1398</v>
      </c>
      <c r="J1456" s="5">
        <f t="shared" si="22"/>
        <v>251640</v>
      </c>
      <c r="M1456"/>
    </row>
    <row r="1457" spans="1:13" ht="30" customHeight="1" x14ac:dyDescent="0.75">
      <c r="A1457" s="2">
        <v>1456</v>
      </c>
      <c r="B1457" s="3" t="s">
        <v>25</v>
      </c>
      <c r="C1457" s="3" t="s">
        <v>14</v>
      </c>
      <c r="D1457" s="3" t="s">
        <v>18</v>
      </c>
      <c r="E1457" s="3" t="s">
        <v>33</v>
      </c>
      <c r="F1457" s="3" t="s">
        <v>39</v>
      </c>
      <c r="G1457" s="4">
        <v>42919</v>
      </c>
      <c r="H1457" s="3">
        <v>315</v>
      </c>
      <c r="I1457" s="5">
        <v>1481</v>
      </c>
      <c r="J1457" s="5">
        <f t="shared" si="22"/>
        <v>466515</v>
      </c>
      <c r="M1457"/>
    </row>
    <row r="1458" spans="1:13" ht="30" customHeight="1" x14ac:dyDescent="0.75">
      <c r="A1458" s="2">
        <v>1457</v>
      </c>
      <c r="B1458" s="3" t="s">
        <v>27</v>
      </c>
      <c r="C1458" s="3" t="s">
        <v>9</v>
      </c>
      <c r="D1458" s="3" t="s">
        <v>21</v>
      </c>
      <c r="E1458" s="3" t="s">
        <v>34</v>
      </c>
      <c r="F1458" s="3" t="s">
        <v>35</v>
      </c>
      <c r="G1458" s="4">
        <v>42919</v>
      </c>
      <c r="H1458" s="3">
        <v>32</v>
      </c>
      <c r="I1458" s="5">
        <v>651</v>
      </c>
      <c r="J1458" s="5">
        <f t="shared" si="22"/>
        <v>20832</v>
      </c>
      <c r="M1458"/>
    </row>
    <row r="1459" spans="1:13" ht="30" customHeight="1" x14ac:dyDescent="0.75">
      <c r="A1459" s="2">
        <v>1458</v>
      </c>
      <c r="B1459" s="3" t="s">
        <v>23</v>
      </c>
      <c r="C1459" s="3" t="s">
        <v>13</v>
      </c>
      <c r="D1459" s="3" t="s">
        <v>18</v>
      </c>
      <c r="E1459" s="3" t="s">
        <v>32</v>
      </c>
      <c r="F1459" s="3" t="s">
        <v>37</v>
      </c>
      <c r="G1459" s="4">
        <v>42919</v>
      </c>
      <c r="H1459" s="3">
        <v>210</v>
      </c>
      <c r="I1459" s="5">
        <v>1070</v>
      </c>
      <c r="J1459" s="5">
        <f t="shared" si="22"/>
        <v>224700</v>
      </c>
      <c r="M1459"/>
    </row>
    <row r="1460" spans="1:13" ht="30" customHeight="1" x14ac:dyDescent="0.75">
      <c r="A1460" s="2">
        <v>1459</v>
      </c>
      <c r="B1460" s="3" t="s">
        <v>6</v>
      </c>
      <c r="C1460" s="3" t="s">
        <v>14</v>
      </c>
      <c r="D1460" s="3" t="s">
        <v>18</v>
      </c>
      <c r="E1460" s="3" t="s">
        <v>34</v>
      </c>
      <c r="F1460" s="3" t="s">
        <v>36</v>
      </c>
      <c r="G1460" s="4">
        <v>42920</v>
      </c>
      <c r="H1460" s="3">
        <v>450</v>
      </c>
      <c r="I1460" s="5">
        <v>997</v>
      </c>
      <c r="J1460" s="5">
        <f t="shared" si="22"/>
        <v>448650</v>
      </c>
      <c r="M1460"/>
    </row>
    <row r="1461" spans="1:13" ht="30" customHeight="1" x14ac:dyDescent="0.75">
      <c r="A1461" s="2">
        <v>1460</v>
      </c>
      <c r="B1461" s="3" t="s">
        <v>23</v>
      </c>
      <c r="C1461" s="3" t="s">
        <v>9</v>
      </c>
      <c r="D1461" s="3" t="s">
        <v>18</v>
      </c>
      <c r="E1461" s="3" t="s">
        <v>34</v>
      </c>
      <c r="F1461" s="3" t="s">
        <v>36</v>
      </c>
      <c r="G1461" s="4">
        <v>42920</v>
      </c>
      <c r="H1461" s="3">
        <v>150</v>
      </c>
      <c r="I1461" s="5">
        <v>703</v>
      </c>
      <c r="J1461" s="5">
        <f t="shared" si="22"/>
        <v>105450</v>
      </c>
      <c r="M1461"/>
    </row>
    <row r="1462" spans="1:13" ht="30" customHeight="1" x14ac:dyDescent="0.75">
      <c r="A1462" s="2">
        <v>1461</v>
      </c>
      <c r="B1462" s="3" t="s">
        <v>29</v>
      </c>
      <c r="C1462" s="3" t="s">
        <v>14</v>
      </c>
      <c r="D1462" s="3" t="s">
        <v>18</v>
      </c>
      <c r="E1462" s="3" t="s">
        <v>32</v>
      </c>
      <c r="F1462" s="3" t="s">
        <v>37</v>
      </c>
      <c r="G1462" s="4">
        <v>42921</v>
      </c>
      <c r="H1462" s="3">
        <v>150</v>
      </c>
      <c r="I1462" s="5">
        <v>354</v>
      </c>
      <c r="J1462" s="5">
        <f t="shared" si="22"/>
        <v>53100</v>
      </c>
      <c r="M1462"/>
    </row>
    <row r="1463" spans="1:13" ht="30" customHeight="1" x14ac:dyDescent="0.75">
      <c r="A1463" s="2">
        <v>1462</v>
      </c>
      <c r="B1463" s="3" t="s">
        <v>27</v>
      </c>
      <c r="C1463" s="3" t="s">
        <v>9</v>
      </c>
      <c r="D1463" s="3" t="s">
        <v>18</v>
      </c>
      <c r="E1463" s="3" t="s">
        <v>33</v>
      </c>
      <c r="F1463" s="3" t="s">
        <v>39</v>
      </c>
      <c r="G1463" s="4">
        <v>42921</v>
      </c>
      <c r="H1463" s="3">
        <v>33</v>
      </c>
      <c r="I1463" s="5">
        <v>1254</v>
      </c>
      <c r="J1463" s="5">
        <f t="shared" si="22"/>
        <v>41382</v>
      </c>
      <c r="M1463"/>
    </row>
    <row r="1464" spans="1:13" ht="30" customHeight="1" x14ac:dyDescent="0.75">
      <c r="A1464" s="2">
        <v>1463</v>
      </c>
      <c r="B1464" s="3" t="s">
        <v>24</v>
      </c>
      <c r="C1464" s="3" t="s">
        <v>10</v>
      </c>
      <c r="D1464" s="3" t="s">
        <v>20</v>
      </c>
      <c r="E1464" s="3" t="s">
        <v>33</v>
      </c>
      <c r="F1464" s="3" t="s">
        <v>35</v>
      </c>
      <c r="G1464" s="4">
        <v>42921</v>
      </c>
      <c r="H1464" s="3">
        <v>24</v>
      </c>
      <c r="I1464" s="5">
        <v>1462</v>
      </c>
      <c r="J1464" s="5">
        <f t="shared" si="22"/>
        <v>35088</v>
      </c>
      <c r="M1464"/>
    </row>
    <row r="1465" spans="1:13" ht="30" customHeight="1" x14ac:dyDescent="0.75">
      <c r="A1465" s="2">
        <v>1464</v>
      </c>
      <c r="B1465" s="3" t="s">
        <v>26</v>
      </c>
      <c r="C1465" s="3" t="s">
        <v>15</v>
      </c>
      <c r="D1465" s="3" t="s">
        <v>19</v>
      </c>
      <c r="E1465" s="3" t="s">
        <v>32</v>
      </c>
      <c r="F1465" s="3" t="s">
        <v>38</v>
      </c>
      <c r="G1465" s="4">
        <v>42922</v>
      </c>
      <c r="H1465" s="3">
        <v>450</v>
      </c>
      <c r="I1465" s="5">
        <v>506</v>
      </c>
      <c r="J1465" s="5">
        <f t="shared" si="22"/>
        <v>227700</v>
      </c>
      <c r="M1465"/>
    </row>
    <row r="1466" spans="1:13" ht="30" customHeight="1" x14ac:dyDescent="0.75">
      <c r="A1466" s="2">
        <v>1465</v>
      </c>
      <c r="B1466" s="3" t="s">
        <v>25</v>
      </c>
      <c r="C1466" s="3" t="s">
        <v>9</v>
      </c>
      <c r="D1466" s="3" t="s">
        <v>18</v>
      </c>
      <c r="E1466" s="3" t="s">
        <v>34</v>
      </c>
      <c r="F1466" s="3" t="s">
        <v>35</v>
      </c>
      <c r="G1466" s="4">
        <v>42922</v>
      </c>
      <c r="H1466" s="3">
        <v>50</v>
      </c>
      <c r="I1466" s="5">
        <v>493</v>
      </c>
      <c r="J1466" s="5">
        <f t="shared" si="22"/>
        <v>24650</v>
      </c>
      <c r="M1466"/>
    </row>
    <row r="1467" spans="1:13" ht="30" customHeight="1" x14ac:dyDescent="0.75">
      <c r="A1467" s="2">
        <v>1466</v>
      </c>
      <c r="B1467" s="3" t="s">
        <v>6</v>
      </c>
      <c r="C1467" s="3" t="s">
        <v>14</v>
      </c>
      <c r="D1467" s="3" t="s">
        <v>18</v>
      </c>
      <c r="E1467" s="3" t="s">
        <v>34</v>
      </c>
      <c r="F1467" s="3" t="s">
        <v>36</v>
      </c>
      <c r="G1467" s="4">
        <v>42923</v>
      </c>
      <c r="H1467" s="3">
        <v>675</v>
      </c>
      <c r="I1467" s="5">
        <v>1088</v>
      </c>
      <c r="J1467" s="5">
        <f t="shared" si="22"/>
        <v>734400</v>
      </c>
      <c r="M1467"/>
    </row>
    <row r="1468" spans="1:13" ht="30" customHeight="1" x14ac:dyDescent="0.75">
      <c r="A1468" s="2">
        <v>1467</v>
      </c>
      <c r="B1468" s="3" t="s">
        <v>22</v>
      </c>
      <c r="C1468" s="3" t="s">
        <v>14</v>
      </c>
      <c r="D1468" s="3" t="s">
        <v>19</v>
      </c>
      <c r="E1468" s="3" t="s">
        <v>34</v>
      </c>
      <c r="F1468" s="3" t="s">
        <v>37</v>
      </c>
      <c r="G1468" s="4">
        <v>42923</v>
      </c>
      <c r="H1468" s="3">
        <v>21</v>
      </c>
      <c r="I1468" s="5">
        <v>1206</v>
      </c>
      <c r="J1468" s="5">
        <f t="shared" si="22"/>
        <v>25326</v>
      </c>
      <c r="M1468"/>
    </row>
    <row r="1469" spans="1:13" ht="30" customHeight="1" x14ac:dyDescent="0.75">
      <c r="A1469" s="2">
        <v>1468</v>
      </c>
      <c r="B1469" s="3" t="s">
        <v>27</v>
      </c>
      <c r="C1469" s="3" t="s">
        <v>9</v>
      </c>
      <c r="D1469" s="3" t="s">
        <v>20</v>
      </c>
      <c r="E1469" s="3" t="s">
        <v>32</v>
      </c>
      <c r="F1469" s="3" t="s">
        <v>38</v>
      </c>
      <c r="G1469" s="4">
        <v>42923</v>
      </c>
      <c r="H1469" s="3">
        <v>300</v>
      </c>
      <c r="I1469" s="5">
        <v>1236</v>
      </c>
      <c r="J1469" s="5">
        <f t="shared" si="22"/>
        <v>370800</v>
      </c>
      <c r="M1469"/>
    </row>
    <row r="1470" spans="1:13" ht="30" customHeight="1" x14ac:dyDescent="0.75">
      <c r="A1470" s="2">
        <v>1469</v>
      </c>
      <c r="B1470" s="3" t="s">
        <v>26</v>
      </c>
      <c r="C1470" s="3" t="s">
        <v>12</v>
      </c>
      <c r="D1470" s="3" t="s">
        <v>18</v>
      </c>
      <c r="E1470" s="3" t="s">
        <v>34</v>
      </c>
      <c r="F1470" s="3" t="s">
        <v>36</v>
      </c>
      <c r="G1470" s="4">
        <v>42924</v>
      </c>
      <c r="H1470" s="3">
        <v>100</v>
      </c>
      <c r="I1470" s="5">
        <v>710</v>
      </c>
      <c r="J1470" s="5">
        <f t="shared" si="22"/>
        <v>71000</v>
      </c>
      <c r="M1470"/>
    </row>
    <row r="1471" spans="1:13" ht="30" customHeight="1" x14ac:dyDescent="0.75">
      <c r="A1471" s="2">
        <v>1470</v>
      </c>
      <c r="B1471" s="3" t="s">
        <v>26</v>
      </c>
      <c r="C1471" s="3" t="s">
        <v>16</v>
      </c>
      <c r="D1471" s="3" t="s">
        <v>19</v>
      </c>
      <c r="E1471" s="3" t="s">
        <v>34</v>
      </c>
      <c r="F1471" s="3" t="s">
        <v>39</v>
      </c>
      <c r="G1471" s="4">
        <v>42924</v>
      </c>
      <c r="H1471" s="3">
        <v>36</v>
      </c>
      <c r="I1471" s="5">
        <v>1315</v>
      </c>
      <c r="J1471" s="5">
        <f t="shared" si="22"/>
        <v>47340</v>
      </c>
      <c r="M1471"/>
    </row>
    <row r="1472" spans="1:13" ht="30" customHeight="1" x14ac:dyDescent="0.75">
      <c r="A1472" s="2">
        <v>1471</v>
      </c>
      <c r="B1472" s="3" t="s">
        <v>25</v>
      </c>
      <c r="C1472" s="3" t="s">
        <v>16</v>
      </c>
      <c r="D1472" s="3" t="s">
        <v>20</v>
      </c>
      <c r="E1472" s="3" t="s">
        <v>32</v>
      </c>
      <c r="F1472" s="3" t="s">
        <v>35</v>
      </c>
      <c r="G1472" s="4">
        <v>42924</v>
      </c>
      <c r="H1472" s="3">
        <v>350</v>
      </c>
      <c r="I1472" s="5">
        <v>429</v>
      </c>
      <c r="J1472" s="5">
        <f t="shared" si="22"/>
        <v>150150</v>
      </c>
      <c r="M1472"/>
    </row>
    <row r="1473" spans="1:13" ht="30" customHeight="1" x14ac:dyDescent="0.75">
      <c r="A1473" s="2">
        <v>1472</v>
      </c>
      <c r="B1473" s="3" t="s">
        <v>26</v>
      </c>
      <c r="C1473" s="3" t="s">
        <v>16</v>
      </c>
      <c r="D1473" s="3" t="s">
        <v>19</v>
      </c>
      <c r="E1473" s="3" t="s">
        <v>33</v>
      </c>
      <c r="F1473" s="3" t="s">
        <v>37</v>
      </c>
      <c r="G1473" s="4">
        <v>42924</v>
      </c>
      <c r="H1473" s="3">
        <v>22</v>
      </c>
      <c r="I1473" s="5">
        <v>697</v>
      </c>
      <c r="J1473" s="5">
        <f t="shared" si="22"/>
        <v>15334</v>
      </c>
      <c r="M1473"/>
    </row>
    <row r="1474" spans="1:13" ht="30" customHeight="1" x14ac:dyDescent="0.75">
      <c r="A1474" s="2">
        <v>1473</v>
      </c>
      <c r="B1474" s="3" t="s">
        <v>28</v>
      </c>
      <c r="C1474" s="3" t="s">
        <v>14</v>
      </c>
      <c r="D1474" s="3" t="s">
        <v>19</v>
      </c>
      <c r="E1474" s="3" t="s">
        <v>32</v>
      </c>
      <c r="F1474" s="3" t="s">
        <v>37</v>
      </c>
      <c r="G1474" s="4">
        <v>42924</v>
      </c>
      <c r="H1474" s="3">
        <v>1125</v>
      </c>
      <c r="I1474" s="5">
        <v>1342</v>
      </c>
      <c r="J1474" s="5">
        <f t="shared" ref="J1474:J1537" si="23">H1474*I1474</f>
        <v>1509750</v>
      </c>
      <c r="M1474"/>
    </row>
    <row r="1475" spans="1:13" ht="30" customHeight="1" x14ac:dyDescent="0.75">
      <c r="A1475" s="2">
        <v>1474</v>
      </c>
      <c r="B1475" s="3" t="s">
        <v>6</v>
      </c>
      <c r="C1475" s="3" t="s">
        <v>13</v>
      </c>
      <c r="D1475" s="3" t="s">
        <v>17</v>
      </c>
      <c r="E1475" s="3" t="s">
        <v>33</v>
      </c>
      <c r="F1475" s="3" t="s">
        <v>38</v>
      </c>
      <c r="G1475" s="4">
        <v>42924</v>
      </c>
      <c r="H1475" s="3">
        <v>180</v>
      </c>
      <c r="I1475" s="5">
        <v>304</v>
      </c>
      <c r="J1475" s="5">
        <f t="shared" si="23"/>
        <v>54720</v>
      </c>
      <c r="M1475"/>
    </row>
    <row r="1476" spans="1:13" ht="30" customHeight="1" x14ac:dyDescent="0.75">
      <c r="A1476" s="2">
        <v>1475</v>
      </c>
      <c r="B1476" s="3" t="s">
        <v>28</v>
      </c>
      <c r="C1476" s="3" t="s">
        <v>10</v>
      </c>
      <c r="D1476" s="3" t="s">
        <v>19</v>
      </c>
      <c r="E1476" s="3" t="s">
        <v>33</v>
      </c>
      <c r="F1476" s="3" t="s">
        <v>35</v>
      </c>
      <c r="G1476" s="4">
        <v>42924</v>
      </c>
      <c r="H1476" s="3">
        <v>70</v>
      </c>
      <c r="I1476" s="5">
        <v>745</v>
      </c>
      <c r="J1476" s="5">
        <f t="shared" si="23"/>
        <v>52150</v>
      </c>
      <c r="M1476"/>
    </row>
    <row r="1477" spans="1:13" ht="30" customHeight="1" x14ac:dyDescent="0.75">
      <c r="A1477" s="2">
        <v>1476</v>
      </c>
      <c r="B1477" s="3" t="s">
        <v>29</v>
      </c>
      <c r="C1477" s="3" t="s">
        <v>12</v>
      </c>
      <c r="D1477" s="3" t="s">
        <v>19</v>
      </c>
      <c r="E1477" s="3" t="s">
        <v>33</v>
      </c>
      <c r="F1477" s="3" t="s">
        <v>37</v>
      </c>
      <c r="G1477" s="4">
        <v>42925</v>
      </c>
      <c r="H1477" s="3">
        <v>18</v>
      </c>
      <c r="I1477" s="5">
        <v>501</v>
      </c>
      <c r="J1477" s="5">
        <f t="shared" si="23"/>
        <v>9018</v>
      </c>
      <c r="M1477"/>
    </row>
    <row r="1478" spans="1:13" ht="30" customHeight="1" x14ac:dyDescent="0.75">
      <c r="A1478" s="2">
        <v>1477</v>
      </c>
      <c r="B1478" s="3" t="s">
        <v>22</v>
      </c>
      <c r="C1478" s="3" t="s">
        <v>10</v>
      </c>
      <c r="D1478" s="3" t="s">
        <v>18</v>
      </c>
      <c r="E1478" s="3" t="s">
        <v>34</v>
      </c>
      <c r="F1478" s="3" t="s">
        <v>35</v>
      </c>
      <c r="G1478" s="4">
        <v>42925</v>
      </c>
      <c r="H1478" s="3">
        <v>26</v>
      </c>
      <c r="I1478" s="5">
        <v>404</v>
      </c>
      <c r="J1478" s="5">
        <f t="shared" si="23"/>
        <v>10504</v>
      </c>
      <c r="M1478"/>
    </row>
    <row r="1479" spans="1:13" ht="30" customHeight="1" x14ac:dyDescent="0.75">
      <c r="A1479" s="2">
        <v>1478</v>
      </c>
      <c r="B1479" s="3" t="s">
        <v>22</v>
      </c>
      <c r="C1479" s="3" t="s">
        <v>12</v>
      </c>
      <c r="D1479" s="3" t="s">
        <v>19</v>
      </c>
      <c r="E1479" s="3" t="s">
        <v>34</v>
      </c>
      <c r="F1479" s="3" t="s">
        <v>37</v>
      </c>
      <c r="G1479" s="4">
        <v>42926</v>
      </c>
      <c r="H1479" s="3">
        <v>26</v>
      </c>
      <c r="I1479" s="5">
        <v>853</v>
      </c>
      <c r="J1479" s="5">
        <f t="shared" si="23"/>
        <v>22178</v>
      </c>
      <c r="M1479"/>
    </row>
    <row r="1480" spans="1:13" ht="30" customHeight="1" x14ac:dyDescent="0.75">
      <c r="A1480" s="2">
        <v>1479</v>
      </c>
      <c r="B1480" s="3" t="s">
        <v>26</v>
      </c>
      <c r="C1480" s="3" t="s">
        <v>9</v>
      </c>
      <c r="D1480" s="3" t="s">
        <v>18</v>
      </c>
      <c r="E1480" s="3" t="s">
        <v>32</v>
      </c>
      <c r="F1480" s="3" t="s">
        <v>36</v>
      </c>
      <c r="G1480" s="4">
        <v>42926</v>
      </c>
      <c r="H1480" s="3">
        <v>600</v>
      </c>
      <c r="I1480" s="5">
        <v>847</v>
      </c>
      <c r="J1480" s="5">
        <f t="shared" si="23"/>
        <v>508200</v>
      </c>
      <c r="M1480"/>
    </row>
    <row r="1481" spans="1:13" ht="30" customHeight="1" x14ac:dyDescent="0.75">
      <c r="A1481" s="2">
        <v>1480</v>
      </c>
      <c r="B1481" s="3" t="s">
        <v>26</v>
      </c>
      <c r="C1481" s="3" t="s">
        <v>13</v>
      </c>
      <c r="D1481" s="3" t="s">
        <v>17</v>
      </c>
      <c r="E1481" s="3" t="s">
        <v>32</v>
      </c>
      <c r="F1481" s="3" t="s">
        <v>38</v>
      </c>
      <c r="G1481" s="4">
        <v>42927</v>
      </c>
      <c r="H1481" s="3">
        <v>400</v>
      </c>
      <c r="I1481" s="5">
        <v>1185</v>
      </c>
      <c r="J1481" s="5">
        <f t="shared" si="23"/>
        <v>474000</v>
      </c>
      <c r="M1481"/>
    </row>
    <row r="1482" spans="1:13" ht="30" customHeight="1" x14ac:dyDescent="0.75">
      <c r="A1482" s="2">
        <v>1481</v>
      </c>
      <c r="B1482" s="3" t="s">
        <v>25</v>
      </c>
      <c r="C1482" s="3" t="s">
        <v>9</v>
      </c>
      <c r="D1482" s="3" t="s">
        <v>20</v>
      </c>
      <c r="E1482" s="3" t="s">
        <v>33</v>
      </c>
      <c r="F1482" s="3" t="s">
        <v>36</v>
      </c>
      <c r="G1482" s="4">
        <v>42928</v>
      </c>
      <c r="H1482" s="3">
        <v>175</v>
      </c>
      <c r="I1482" s="5">
        <v>1334</v>
      </c>
      <c r="J1482" s="5">
        <f t="shared" si="23"/>
        <v>233450</v>
      </c>
      <c r="M1482"/>
    </row>
    <row r="1483" spans="1:13" ht="30" customHeight="1" x14ac:dyDescent="0.75">
      <c r="A1483" s="2">
        <v>1482</v>
      </c>
      <c r="B1483" s="3" t="s">
        <v>23</v>
      </c>
      <c r="C1483" s="3" t="s">
        <v>14</v>
      </c>
      <c r="D1483" s="3" t="s">
        <v>17</v>
      </c>
      <c r="E1483" s="3" t="s">
        <v>34</v>
      </c>
      <c r="F1483" s="3" t="s">
        <v>35</v>
      </c>
      <c r="G1483" s="4">
        <v>42930</v>
      </c>
      <c r="H1483" s="3">
        <v>63</v>
      </c>
      <c r="I1483" s="5">
        <v>513</v>
      </c>
      <c r="J1483" s="5">
        <f t="shared" si="23"/>
        <v>32319</v>
      </c>
      <c r="M1483"/>
    </row>
    <row r="1484" spans="1:13" ht="30" customHeight="1" x14ac:dyDescent="0.75">
      <c r="A1484" s="2">
        <v>1483</v>
      </c>
      <c r="B1484" s="3" t="s">
        <v>24</v>
      </c>
      <c r="C1484" s="3" t="s">
        <v>15</v>
      </c>
      <c r="D1484" s="3" t="s">
        <v>18</v>
      </c>
      <c r="E1484" s="3" t="s">
        <v>34</v>
      </c>
      <c r="F1484" s="3" t="s">
        <v>38</v>
      </c>
      <c r="G1484" s="4">
        <v>42930</v>
      </c>
      <c r="H1484" s="3">
        <v>90</v>
      </c>
      <c r="I1484" s="5">
        <v>694</v>
      </c>
      <c r="J1484" s="5">
        <f t="shared" si="23"/>
        <v>62460</v>
      </c>
      <c r="M1484"/>
    </row>
    <row r="1485" spans="1:13" ht="30" customHeight="1" x14ac:dyDescent="0.75">
      <c r="A1485" s="2">
        <v>1484</v>
      </c>
      <c r="B1485" s="3" t="s">
        <v>6</v>
      </c>
      <c r="C1485" s="3" t="s">
        <v>16</v>
      </c>
      <c r="D1485" s="3" t="s">
        <v>17</v>
      </c>
      <c r="E1485" s="3" t="s">
        <v>32</v>
      </c>
      <c r="F1485" s="3" t="s">
        <v>36</v>
      </c>
      <c r="G1485" s="4">
        <v>42931</v>
      </c>
      <c r="H1485" s="3">
        <v>1050</v>
      </c>
      <c r="I1485" s="5">
        <v>586</v>
      </c>
      <c r="J1485" s="5">
        <f t="shared" si="23"/>
        <v>615300</v>
      </c>
      <c r="M1485"/>
    </row>
    <row r="1486" spans="1:13" ht="30" customHeight="1" x14ac:dyDescent="0.75">
      <c r="A1486" s="2">
        <v>1485</v>
      </c>
      <c r="B1486" s="3" t="s">
        <v>30</v>
      </c>
      <c r="C1486" s="3" t="s">
        <v>10</v>
      </c>
      <c r="D1486" s="3" t="s">
        <v>21</v>
      </c>
      <c r="E1486" s="3" t="s">
        <v>33</v>
      </c>
      <c r="F1486" s="3" t="s">
        <v>39</v>
      </c>
      <c r="G1486" s="4">
        <v>42931</v>
      </c>
      <c r="H1486" s="3">
        <v>792</v>
      </c>
      <c r="I1486" s="5">
        <v>1471</v>
      </c>
      <c r="J1486" s="5">
        <f t="shared" si="23"/>
        <v>1165032</v>
      </c>
      <c r="M1486"/>
    </row>
    <row r="1487" spans="1:13" ht="30" customHeight="1" x14ac:dyDescent="0.75">
      <c r="A1487" s="2">
        <v>1486</v>
      </c>
      <c r="B1487" s="3" t="s">
        <v>25</v>
      </c>
      <c r="C1487" s="3" t="s">
        <v>12</v>
      </c>
      <c r="D1487" s="3" t="s">
        <v>21</v>
      </c>
      <c r="E1487" s="3" t="s">
        <v>33</v>
      </c>
      <c r="F1487" s="3" t="s">
        <v>39</v>
      </c>
      <c r="G1487" s="4">
        <v>42932</v>
      </c>
      <c r="H1487" s="3">
        <v>600</v>
      </c>
      <c r="I1487" s="5">
        <v>1399</v>
      </c>
      <c r="J1487" s="5">
        <f t="shared" si="23"/>
        <v>839400</v>
      </c>
      <c r="M1487"/>
    </row>
    <row r="1488" spans="1:13" ht="30" customHeight="1" x14ac:dyDescent="0.75">
      <c r="A1488" s="2">
        <v>1487</v>
      </c>
      <c r="B1488" s="3" t="s">
        <v>27</v>
      </c>
      <c r="C1488" s="3" t="s">
        <v>12</v>
      </c>
      <c r="D1488" s="3" t="s">
        <v>19</v>
      </c>
      <c r="E1488" s="3" t="s">
        <v>33</v>
      </c>
      <c r="F1488" s="3" t="s">
        <v>37</v>
      </c>
      <c r="G1488" s="4">
        <v>42932</v>
      </c>
      <c r="H1488" s="3">
        <v>18</v>
      </c>
      <c r="I1488" s="5">
        <v>582</v>
      </c>
      <c r="J1488" s="5">
        <f t="shared" si="23"/>
        <v>10476</v>
      </c>
      <c r="M1488"/>
    </row>
    <row r="1489" spans="1:13" ht="30" customHeight="1" x14ac:dyDescent="0.75">
      <c r="A1489" s="2">
        <v>1488</v>
      </c>
      <c r="B1489" s="3" t="s">
        <v>28</v>
      </c>
      <c r="C1489" s="3" t="s">
        <v>14</v>
      </c>
      <c r="D1489" s="3" t="s">
        <v>19</v>
      </c>
      <c r="E1489" s="3" t="s">
        <v>32</v>
      </c>
      <c r="F1489" s="3" t="s">
        <v>36</v>
      </c>
      <c r="G1489" s="4">
        <v>42932</v>
      </c>
      <c r="H1489" s="3">
        <v>5625</v>
      </c>
      <c r="I1489" s="5">
        <v>395</v>
      </c>
      <c r="J1489" s="5">
        <f t="shared" si="23"/>
        <v>2221875</v>
      </c>
      <c r="M1489"/>
    </row>
    <row r="1490" spans="1:13" ht="30" customHeight="1" x14ac:dyDescent="0.75">
      <c r="A1490" s="2">
        <v>1489</v>
      </c>
      <c r="B1490" s="3" t="s">
        <v>30</v>
      </c>
      <c r="C1490" s="3" t="s">
        <v>15</v>
      </c>
      <c r="D1490" s="3" t="s">
        <v>20</v>
      </c>
      <c r="E1490" s="3" t="s">
        <v>33</v>
      </c>
      <c r="F1490" s="3" t="s">
        <v>37</v>
      </c>
      <c r="G1490" s="4">
        <v>42933</v>
      </c>
      <c r="H1490" s="3">
        <v>18</v>
      </c>
      <c r="I1490" s="5">
        <v>875</v>
      </c>
      <c r="J1490" s="5">
        <f t="shared" si="23"/>
        <v>15750</v>
      </c>
      <c r="M1490"/>
    </row>
    <row r="1491" spans="1:13" ht="30" customHeight="1" x14ac:dyDescent="0.75">
      <c r="A1491" s="2">
        <v>1490</v>
      </c>
      <c r="B1491" s="3" t="s">
        <v>26</v>
      </c>
      <c r="C1491" s="3" t="s">
        <v>9</v>
      </c>
      <c r="D1491" s="3" t="s">
        <v>20</v>
      </c>
      <c r="E1491" s="3" t="s">
        <v>32</v>
      </c>
      <c r="F1491" s="3" t="s">
        <v>38</v>
      </c>
      <c r="G1491" s="4">
        <v>42933</v>
      </c>
      <c r="H1491" s="3">
        <v>300</v>
      </c>
      <c r="I1491" s="5">
        <v>1214</v>
      </c>
      <c r="J1491" s="5">
        <f t="shared" si="23"/>
        <v>364200</v>
      </c>
      <c r="M1491"/>
    </row>
    <row r="1492" spans="1:13" ht="30" customHeight="1" x14ac:dyDescent="0.75">
      <c r="A1492" s="2">
        <v>1491</v>
      </c>
      <c r="B1492" s="3" t="s">
        <v>26</v>
      </c>
      <c r="C1492" s="3" t="s">
        <v>16</v>
      </c>
      <c r="D1492" s="3" t="s">
        <v>19</v>
      </c>
      <c r="E1492" s="3" t="s">
        <v>34</v>
      </c>
      <c r="F1492" s="3" t="s">
        <v>35</v>
      </c>
      <c r="G1492" s="4">
        <v>42933</v>
      </c>
      <c r="H1492" s="3">
        <v>28</v>
      </c>
      <c r="I1492" s="5">
        <v>357</v>
      </c>
      <c r="J1492" s="5">
        <f t="shared" si="23"/>
        <v>9996</v>
      </c>
      <c r="M1492"/>
    </row>
    <row r="1493" spans="1:13" ht="30" customHeight="1" x14ac:dyDescent="0.75">
      <c r="A1493" s="2">
        <v>1492</v>
      </c>
      <c r="B1493" s="3" t="s">
        <v>6</v>
      </c>
      <c r="C1493" s="3" t="s">
        <v>11</v>
      </c>
      <c r="D1493" s="3" t="s">
        <v>17</v>
      </c>
      <c r="E1493" s="3" t="s">
        <v>33</v>
      </c>
      <c r="F1493" s="3" t="s">
        <v>36</v>
      </c>
      <c r="G1493" s="4">
        <v>42935</v>
      </c>
      <c r="H1493" s="3">
        <v>675</v>
      </c>
      <c r="I1493" s="5">
        <v>1339</v>
      </c>
      <c r="J1493" s="5">
        <f t="shared" si="23"/>
        <v>903825</v>
      </c>
      <c r="M1493"/>
    </row>
    <row r="1494" spans="1:13" ht="30" customHeight="1" x14ac:dyDescent="0.75">
      <c r="A1494" s="2">
        <v>1493</v>
      </c>
      <c r="B1494" s="3" t="s">
        <v>30</v>
      </c>
      <c r="C1494" s="3" t="s">
        <v>13</v>
      </c>
      <c r="D1494" s="3" t="s">
        <v>21</v>
      </c>
      <c r="E1494" s="3" t="s">
        <v>33</v>
      </c>
      <c r="F1494" s="3" t="s">
        <v>35</v>
      </c>
      <c r="G1494" s="4">
        <v>42936</v>
      </c>
      <c r="H1494" s="3">
        <v>84</v>
      </c>
      <c r="I1494" s="5">
        <v>352</v>
      </c>
      <c r="J1494" s="5">
        <f t="shared" si="23"/>
        <v>29568</v>
      </c>
      <c r="M1494"/>
    </row>
    <row r="1495" spans="1:13" ht="30" customHeight="1" x14ac:dyDescent="0.75">
      <c r="A1495" s="2">
        <v>1494</v>
      </c>
      <c r="B1495" s="3" t="s">
        <v>29</v>
      </c>
      <c r="C1495" s="3" t="s">
        <v>15</v>
      </c>
      <c r="D1495" s="3" t="s">
        <v>18</v>
      </c>
      <c r="E1495" s="3" t="s">
        <v>32</v>
      </c>
      <c r="F1495" s="3" t="s">
        <v>37</v>
      </c>
      <c r="G1495" s="4">
        <v>42936</v>
      </c>
      <c r="H1495" s="3">
        <v>60</v>
      </c>
      <c r="I1495" s="5">
        <v>1054</v>
      </c>
      <c r="J1495" s="5">
        <f t="shared" si="23"/>
        <v>63240</v>
      </c>
      <c r="M1495"/>
    </row>
    <row r="1496" spans="1:13" ht="30" customHeight="1" x14ac:dyDescent="0.75">
      <c r="A1496" s="2">
        <v>1495</v>
      </c>
      <c r="B1496" s="3" t="s">
        <v>24</v>
      </c>
      <c r="C1496" s="3" t="s">
        <v>10</v>
      </c>
      <c r="D1496" s="3" t="s">
        <v>19</v>
      </c>
      <c r="E1496" s="3" t="s">
        <v>34</v>
      </c>
      <c r="F1496" s="3" t="s">
        <v>36</v>
      </c>
      <c r="G1496" s="4">
        <v>42937</v>
      </c>
      <c r="H1496" s="3">
        <v>300</v>
      </c>
      <c r="I1496" s="5">
        <v>1273</v>
      </c>
      <c r="J1496" s="5">
        <f t="shared" si="23"/>
        <v>381900</v>
      </c>
      <c r="M1496"/>
    </row>
    <row r="1497" spans="1:13" ht="30" customHeight="1" x14ac:dyDescent="0.75">
      <c r="A1497" s="2">
        <v>1496</v>
      </c>
      <c r="B1497" s="3" t="s">
        <v>29</v>
      </c>
      <c r="C1497" s="3" t="s">
        <v>15</v>
      </c>
      <c r="D1497" s="3" t="s">
        <v>17</v>
      </c>
      <c r="E1497" s="3" t="s">
        <v>34</v>
      </c>
      <c r="F1497" s="3" t="s">
        <v>37</v>
      </c>
      <c r="G1497" s="4">
        <v>42937</v>
      </c>
      <c r="H1497" s="3">
        <v>15</v>
      </c>
      <c r="I1497" s="5">
        <v>982</v>
      </c>
      <c r="J1497" s="5">
        <f t="shared" si="23"/>
        <v>14730</v>
      </c>
      <c r="M1497"/>
    </row>
    <row r="1498" spans="1:13" ht="30" customHeight="1" x14ac:dyDescent="0.75">
      <c r="A1498" s="2">
        <v>1497</v>
      </c>
      <c r="B1498" s="3" t="s">
        <v>30</v>
      </c>
      <c r="C1498" s="3" t="s">
        <v>16</v>
      </c>
      <c r="D1498" s="3" t="s">
        <v>21</v>
      </c>
      <c r="E1498" s="3" t="s">
        <v>34</v>
      </c>
      <c r="F1498" s="3" t="s">
        <v>37</v>
      </c>
      <c r="G1498" s="4">
        <v>42938</v>
      </c>
      <c r="H1498" s="3">
        <v>156</v>
      </c>
      <c r="I1498" s="5">
        <v>1469</v>
      </c>
      <c r="J1498" s="5">
        <f t="shared" si="23"/>
        <v>229164</v>
      </c>
      <c r="M1498"/>
    </row>
    <row r="1499" spans="1:13" ht="30" customHeight="1" x14ac:dyDescent="0.75">
      <c r="A1499" s="2">
        <v>1498</v>
      </c>
      <c r="B1499" s="3" t="s">
        <v>24</v>
      </c>
      <c r="C1499" s="3" t="s">
        <v>11</v>
      </c>
      <c r="D1499" s="3" t="s">
        <v>21</v>
      </c>
      <c r="E1499" s="3" t="s">
        <v>32</v>
      </c>
      <c r="F1499" s="3" t="s">
        <v>35</v>
      </c>
      <c r="G1499" s="4">
        <v>42939</v>
      </c>
      <c r="H1499" s="3">
        <v>1560</v>
      </c>
      <c r="I1499" s="5">
        <v>881</v>
      </c>
      <c r="J1499" s="5">
        <f t="shared" si="23"/>
        <v>1374360</v>
      </c>
      <c r="M1499"/>
    </row>
    <row r="1500" spans="1:13" ht="30" customHeight="1" x14ac:dyDescent="0.75">
      <c r="A1500" s="2">
        <v>1499</v>
      </c>
      <c r="B1500" s="3" t="s">
        <v>22</v>
      </c>
      <c r="C1500" s="3" t="s">
        <v>9</v>
      </c>
      <c r="D1500" s="3" t="s">
        <v>20</v>
      </c>
      <c r="E1500" s="3" t="s">
        <v>33</v>
      </c>
      <c r="F1500" s="3" t="s">
        <v>39</v>
      </c>
      <c r="G1500" s="4">
        <v>42939</v>
      </c>
      <c r="H1500" s="3">
        <v>21</v>
      </c>
      <c r="I1500" s="5">
        <v>1344</v>
      </c>
      <c r="J1500" s="5">
        <f t="shared" si="23"/>
        <v>28224</v>
      </c>
      <c r="M1500"/>
    </row>
    <row r="1501" spans="1:13" ht="30" customHeight="1" x14ac:dyDescent="0.75">
      <c r="A1501" s="2">
        <v>1500</v>
      </c>
      <c r="B1501" s="3" t="s">
        <v>29</v>
      </c>
      <c r="C1501" s="3" t="s">
        <v>14</v>
      </c>
      <c r="D1501" s="3" t="s">
        <v>21</v>
      </c>
      <c r="E1501" s="3" t="s">
        <v>34</v>
      </c>
      <c r="F1501" s="3" t="s">
        <v>37</v>
      </c>
      <c r="G1501" s="4">
        <v>42939</v>
      </c>
      <c r="H1501" s="3">
        <v>156</v>
      </c>
      <c r="I1501" s="5">
        <v>876</v>
      </c>
      <c r="J1501" s="5">
        <f t="shared" si="23"/>
        <v>136656</v>
      </c>
      <c r="M1501"/>
    </row>
    <row r="1502" spans="1:13" ht="30" customHeight="1" x14ac:dyDescent="0.75">
      <c r="A1502" s="2">
        <v>1501</v>
      </c>
      <c r="B1502" s="3" t="s">
        <v>29</v>
      </c>
      <c r="C1502" s="3" t="s">
        <v>12</v>
      </c>
      <c r="D1502" s="3" t="s">
        <v>20</v>
      </c>
      <c r="E1502" s="3" t="s">
        <v>32</v>
      </c>
      <c r="F1502" s="3" t="s">
        <v>36</v>
      </c>
      <c r="G1502" s="4">
        <v>42940</v>
      </c>
      <c r="H1502" s="3">
        <v>350</v>
      </c>
      <c r="I1502" s="5">
        <v>730</v>
      </c>
      <c r="J1502" s="5">
        <f t="shared" si="23"/>
        <v>255500</v>
      </c>
      <c r="M1502"/>
    </row>
    <row r="1503" spans="1:13" ht="30" customHeight="1" x14ac:dyDescent="0.75">
      <c r="A1503" s="2">
        <v>1502</v>
      </c>
      <c r="B1503" s="3" t="s">
        <v>30</v>
      </c>
      <c r="C1503" s="3" t="s">
        <v>16</v>
      </c>
      <c r="D1503" s="3" t="s">
        <v>19</v>
      </c>
      <c r="E1503" s="3" t="s">
        <v>34</v>
      </c>
      <c r="F1503" s="3" t="s">
        <v>39</v>
      </c>
      <c r="G1503" s="4">
        <v>42940</v>
      </c>
      <c r="H1503" s="3">
        <v>117</v>
      </c>
      <c r="I1503" s="5">
        <v>341</v>
      </c>
      <c r="J1503" s="5">
        <f t="shared" si="23"/>
        <v>39897</v>
      </c>
      <c r="M1503"/>
    </row>
    <row r="1504" spans="1:13" ht="30" customHeight="1" x14ac:dyDescent="0.75">
      <c r="A1504" s="2">
        <v>1503</v>
      </c>
      <c r="B1504" s="3" t="s">
        <v>27</v>
      </c>
      <c r="C1504" s="3" t="s">
        <v>13</v>
      </c>
      <c r="D1504" s="3" t="s">
        <v>17</v>
      </c>
      <c r="E1504" s="3" t="s">
        <v>33</v>
      </c>
      <c r="F1504" s="3" t="s">
        <v>39</v>
      </c>
      <c r="G1504" s="4">
        <v>42940</v>
      </c>
      <c r="H1504" s="3">
        <v>24</v>
      </c>
      <c r="I1504" s="5">
        <v>689</v>
      </c>
      <c r="J1504" s="5">
        <f t="shared" si="23"/>
        <v>16536</v>
      </c>
      <c r="M1504"/>
    </row>
    <row r="1505" spans="1:13" ht="30" customHeight="1" x14ac:dyDescent="0.75">
      <c r="A1505" s="2">
        <v>1504</v>
      </c>
      <c r="B1505" s="3" t="s">
        <v>22</v>
      </c>
      <c r="C1505" s="3" t="s">
        <v>10</v>
      </c>
      <c r="D1505" s="3" t="s">
        <v>21</v>
      </c>
      <c r="E1505" s="3" t="s">
        <v>32</v>
      </c>
      <c r="F1505" s="3" t="s">
        <v>36</v>
      </c>
      <c r="G1505" s="4">
        <v>42941</v>
      </c>
      <c r="H1505" s="3">
        <v>2400</v>
      </c>
      <c r="I1505" s="5">
        <v>1396</v>
      </c>
      <c r="J1505" s="5">
        <f t="shared" si="23"/>
        <v>3350400</v>
      </c>
      <c r="M1505"/>
    </row>
    <row r="1506" spans="1:13" ht="30" customHeight="1" x14ac:dyDescent="0.75">
      <c r="A1506" s="2">
        <v>1505</v>
      </c>
      <c r="B1506" s="3" t="s">
        <v>29</v>
      </c>
      <c r="C1506" s="3" t="s">
        <v>11</v>
      </c>
      <c r="D1506" s="3" t="s">
        <v>21</v>
      </c>
      <c r="E1506" s="3" t="s">
        <v>34</v>
      </c>
      <c r="F1506" s="3" t="s">
        <v>36</v>
      </c>
      <c r="G1506" s="4">
        <v>42941</v>
      </c>
      <c r="H1506" s="3">
        <v>600</v>
      </c>
      <c r="I1506" s="5">
        <v>325</v>
      </c>
      <c r="J1506" s="5">
        <f t="shared" si="23"/>
        <v>195000</v>
      </c>
      <c r="M1506"/>
    </row>
    <row r="1507" spans="1:13" ht="30" customHeight="1" x14ac:dyDescent="0.75">
      <c r="A1507" s="2">
        <v>1506</v>
      </c>
      <c r="B1507" s="3" t="s">
        <v>30</v>
      </c>
      <c r="C1507" s="3" t="s">
        <v>16</v>
      </c>
      <c r="D1507" s="3" t="s">
        <v>21</v>
      </c>
      <c r="E1507" s="3" t="s">
        <v>34</v>
      </c>
      <c r="F1507" s="3" t="s">
        <v>37</v>
      </c>
      <c r="G1507" s="4">
        <v>42942</v>
      </c>
      <c r="H1507" s="3">
        <v>144</v>
      </c>
      <c r="I1507" s="5">
        <v>802</v>
      </c>
      <c r="J1507" s="5">
        <f t="shared" si="23"/>
        <v>115488</v>
      </c>
      <c r="M1507"/>
    </row>
    <row r="1508" spans="1:13" ht="30" customHeight="1" x14ac:dyDescent="0.75">
      <c r="A1508" s="2">
        <v>1507</v>
      </c>
      <c r="B1508" s="3" t="s">
        <v>26</v>
      </c>
      <c r="C1508" s="3" t="s">
        <v>15</v>
      </c>
      <c r="D1508" s="3" t="s">
        <v>19</v>
      </c>
      <c r="E1508" s="3" t="s">
        <v>34</v>
      </c>
      <c r="F1508" s="3" t="s">
        <v>37</v>
      </c>
      <c r="G1508" s="4">
        <v>42943</v>
      </c>
      <c r="H1508" s="3">
        <v>18</v>
      </c>
      <c r="I1508" s="5">
        <v>1469</v>
      </c>
      <c r="J1508" s="5">
        <f t="shared" si="23"/>
        <v>26442</v>
      </c>
      <c r="M1508"/>
    </row>
    <row r="1509" spans="1:13" ht="30" customHeight="1" x14ac:dyDescent="0.75">
      <c r="A1509" s="2">
        <v>1508</v>
      </c>
      <c r="B1509" s="3" t="s">
        <v>22</v>
      </c>
      <c r="C1509" s="3" t="s">
        <v>12</v>
      </c>
      <c r="D1509" s="3" t="s">
        <v>21</v>
      </c>
      <c r="E1509" s="3" t="s">
        <v>32</v>
      </c>
      <c r="F1509" s="3" t="s">
        <v>39</v>
      </c>
      <c r="G1509" s="4">
        <v>42943</v>
      </c>
      <c r="H1509" s="3">
        <v>600</v>
      </c>
      <c r="I1509" s="5">
        <v>530</v>
      </c>
      <c r="J1509" s="5">
        <f t="shared" si="23"/>
        <v>318000</v>
      </c>
      <c r="M1509"/>
    </row>
    <row r="1510" spans="1:13" ht="30" customHeight="1" x14ac:dyDescent="0.75">
      <c r="A1510" s="2">
        <v>1509</v>
      </c>
      <c r="B1510" s="3" t="s">
        <v>30</v>
      </c>
      <c r="C1510" s="3" t="s">
        <v>10</v>
      </c>
      <c r="D1510" s="3" t="s">
        <v>19</v>
      </c>
      <c r="E1510" s="3" t="s">
        <v>34</v>
      </c>
      <c r="F1510" s="3" t="s">
        <v>37</v>
      </c>
      <c r="G1510" s="4">
        <v>42943</v>
      </c>
      <c r="H1510" s="3">
        <v>72</v>
      </c>
      <c r="I1510" s="5">
        <v>864</v>
      </c>
      <c r="J1510" s="5">
        <f t="shared" si="23"/>
        <v>62208</v>
      </c>
      <c r="M1510"/>
    </row>
    <row r="1511" spans="1:13" ht="30" customHeight="1" x14ac:dyDescent="0.75">
      <c r="A1511" s="2">
        <v>1510</v>
      </c>
      <c r="B1511" s="3" t="s">
        <v>28</v>
      </c>
      <c r="C1511" s="3" t="s">
        <v>15</v>
      </c>
      <c r="D1511" s="3" t="s">
        <v>17</v>
      </c>
      <c r="E1511" s="3" t="s">
        <v>34</v>
      </c>
      <c r="F1511" s="3" t="s">
        <v>38</v>
      </c>
      <c r="G1511" s="4">
        <v>42944</v>
      </c>
      <c r="H1511" s="3">
        <v>150</v>
      </c>
      <c r="I1511" s="5">
        <v>1371</v>
      </c>
      <c r="J1511" s="5">
        <f t="shared" si="23"/>
        <v>205650</v>
      </c>
      <c r="M1511"/>
    </row>
    <row r="1512" spans="1:13" ht="30" customHeight="1" x14ac:dyDescent="0.75">
      <c r="A1512" s="2">
        <v>1511</v>
      </c>
      <c r="B1512" s="3" t="s">
        <v>23</v>
      </c>
      <c r="C1512" s="3" t="s">
        <v>9</v>
      </c>
      <c r="D1512" s="3" t="s">
        <v>21</v>
      </c>
      <c r="E1512" s="3" t="s">
        <v>33</v>
      </c>
      <c r="F1512" s="3" t="s">
        <v>39</v>
      </c>
      <c r="G1512" s="4">
        <v>42945</v>
      </c>
      <c r="H1512" s="3">
        <v>540</v>
      </c>
      <c r="I1512" s="5">
        <v>1157</v>
      </c>
      <c r="J1512" s="5">
        <f t="shared" si="23"/>
        <v>624780</v>
      </c>
      <c r="M1512"/>
    </row>
    <row r="1513" spans="1:13" ht="30" customHeight="1" x14ac:dyDescent="0.75">
      <c r="A1513" s="2">
        <v>1512</v>
      </c>
      <c r="B1513" s="3" t="s">
        <v>29</v>
      </c>
      <c r="C1513" s="3" t="s">
        <v>11</v>
      </c>
      <c r="D1513" s="3" t="s">
        <v>19</v>
      </c>
      <c r="E1513" s="3" t="s">
        <v>33</v>
      </c>
      <c r="F1513" s="3" t="s">
        <v>35</v>
      </c>
      <c r="G1513" s="4">
        <v>42945</v>
      </c>
      <c r="H1513" s="3">
        <v>27</v>
      </c>
      <c r="I1513" s="5">
        <v>975</v>
      </c>
      <c r="J1513" s="5">
        <f t="shared" si="23"/>
        <v>26325</v>
      </c>
      <c r="M1513"/>
    </row>
    <row r="1514" spans="1:13" ht="30" customHeight="1" x14ac:dyDescent="0.75">
      <c r="A1514" s="2">
        <v>1513</v>
      </c>
      <c r="B1514" s="3" t="s">
        <v>25</v>
      </c>
      <c r="C1514" s="3" t="s">
        <v>13</v>
      </c>
      <c r="D1514" s="3" t="s">
        <v>21</v>
      </c>
      <c r="E1514" s="3" t="s">
        <v>34</v>
      </c>
      <c r="F1514" s="3" t="s">
        <v>39</v>
      </c>
      <c r="G1514" s="4">
        <v>42946</v>
      </c>
      <c r="H1514" s="3">
        <v>780</v>
      </c>
      <c r="I1514" s="5">
        <v>466</v>
      </c>
      <c r="J1514" s="5">
        <f t="shared" si="23"/>
        <v>363480</v>
      </c>
      <c r="M1514"/>
    </row>
    <row r="1515" spans="1:13" ht="30" customHeight="1" x14ac:dyDescent="0.75">
      <c r="A1515" s="2">
        <v>1514</v>
      </c>
      <c r="B1515" s="3" t="s">
        <v>25</v>
      </c>
      <c r="C1515" s="3" t="s">
        <v>13</v>
      </c>
      <c r="D1515" s="3" t="s">
        <v>17</v>
      </c>
      <c r="E1515" s="3" t="s">
        <v>34</v>
      </c>
      <c r="F1515" s="3" t="s">
        <v>38</v>
      </c>
      <c r="G1515" s="4">
        <v>42947</v>
      </c>
      <c r="H1515" s="3">
        <v>175</v>
      </c>
      <c r="I1515" s="5">
        <v>1232</v>
      </c>
      <c r="J1515" s="5">
        <f t="shared" si="23"/>
        <v>215600</v>
      </c>
      <c r="M1515"/>
    </row>
    <row r="1516" spans="1:13" ht="30" customHeight="1" x14ac:dyDescent="0.75">
      <c r="A1516" s="2">
        <v>1515</v>
      </c>
      <c r="B1516" s="3" t="s">
        <v>29</v>
      </c>
      <c r="C1516" s="3" t="s">
        <v>16</v>
      </c>
      <c r="D1516" s="3" t="s">
        <v>20</v>
      </c>
      <c r="E1516" s="3" t="s">
        <v>33</v>
      </c>
      <c r="F1516" s="3" t="s">
        <v>38</v>
      </c>
      <c r="G1516" s="4">
        <v>42947</v>
      </c>
      <c r="H1516" s="3">
        <v>65</v>
      </c>
      <c r="I1516" s="5">
        <v>1111</v>
      </c>
      <c r="J1516" s="5">
        <f t="shared" si="23"/>
        <v>72215</v>
      </c>
      <c r="M1516"/>
    </row>
    <row r="1517" spans="1:13" ht="30" customHeight="1" x14ac:dyDescent="0.75">
      <c r="A1517" s="2">
        <v>1516</v>
      </c>
      <c r="B1517" s="3" t="s">
        <v>29</v>
      </c>
      <c r="C1517" s="3" t="s">
        <v>12</v>
      </c>
      <c r="D1517" s="3" t="s">
        <v>20</v>
      </c>
      <c r="E1517" s="3" t="s">
        <v>32</v>
      </c>
      <c r="F1517" s="3" t="s">
        <v>38</v>
      </c>
      <c r="G1517" s="4">
        <v>42948</v>
      </c>
      <c r="H1517" s="3">
        <v>550</v>
      </c>
      <c r="I1517" s="5">
        <v>678</v>
      </c>
      <c r="J1517" s="5">
        <f t="shared" si="23"/>
        <v>372900</v>
      </c>
      <c r="M1517"/>
    </row>
    <row r="1518" spans="1:13" ht="30" customHeight="1" x14ac:dyDescent="0.75">
      <c r="A1518" s="2">
        <v>1517</v>
      </c>
      <c r="B1518" s="3" t="s">
        <v>25</v>
      </c>
      <c r="C1518" s="3" t="s">
        <v>11</v>
      </c>
      <c r="D1518" s="3" t="s">
        <v>18</v>
      </c>
      <c r="E1518" s="3" t="s">
        <v>34</v>
      </c>
      <c r="F1518" s="3" t="s">
        <v>37</v>
      </c>
      <c r="G1518" s="4">
        <v>42949</v>
      </c>
      <c r="H1518" s="3">
        <v>150</v>
      </c>
      <c r="I1518" s="5">
        <v>1122</v>
      </c>
      <c r="J1518" s="5">
        <f t="shared" si="23"/>
        <v>168300</v>
      </c>
      <c r="M1518"/>
    </row>
    <row r="1519" spans="1:13" ht="30" customHeight="1" x14ac:dyDescent="0.75">
      <c r="A1519" s="2">
        <v>1518</v>
      </c>
      <c r="B1519" s="3" t="s">
        <v>24</v>
      </c>
      <c r="C1519" s="3" t="s">
        <v>13</v>
      </c>
      <c r="D1519" s="3" t="s">
        <v>20</v>
      </c>
      <c r="E1519" s="3" t="s">
        <v>32</v>
      </c>
      <c r="F1519" s="3" t="s">
        <v>36</v>
      </c>
      <c r="G1519" s="4">
        <v>42949</v>
      </c>
      <c r="H1519" s="3">
        <v>500</v>
      </c>
      <c r="I1519" s="5">
        <v>1057</v>
      </c>
      <c r="J1519" s="5">
        <f t="shared" si="23"/>
        <v>528500</v>
      </c>
      <c r="M1519"/>
    </row>
    <row r="1520" spans="1:13" ht="30" customHeight="1" x14ac:dyDescent="0.75">
      <c r="A1520" s="2">
        <v>1519</v>
      </c>
      <c r="B1520" s="3" t="s">
        <v>22</v>
      </c>
      <c r="C1520" s="3" t="s">
        <v>15</v>
      </c>
      <c r="D1520" s="3" t="s">
        <v>18</v>
      </c>
      <c r="E1520" s="3" t="s">
        <v>34</v>
      </c>
      <c r="F1520" s="3" t="s">
        <v>35</v>
      </c>
      <c r="G1520" s="4">
        <v>42950</v>
      </c>
      <c r="H1520" s="3">
        <v>10</v>
      </c>
      <c r="I1520" s="5">
        <v>1486</v>
      </c>
      <c r="J1520" s="5">
        <f t="shared" si="23"/>
        <v>14860</v>
      </c>
      <c r="M1520"/>
    </row>
    <row r="1521" spans="1:13" ht="30" customHeight="1" x14ac:dyDescent="0.75">
      <c r="A1521" s="2">
        <v>1520</v>
      </c>
      <c r="B1521" s="3" t="s">
        <v>25</v>
      </c>
      <c r="C1521" s="3" t="s">
        <v>16</v>
      </c>
      <c r="D1521" s="3" t="s">
        <v>20</v>
      </c>
      <c r="E1521" s="3" t="s">
        <v>33</v>
      </c>
      <c r="F1521" s="3" t="s">
        <v>37</v>
      </c>
      <c r="G1521" s="4">
        <v>42950</v>
      </c>
      <c r="H1521" s="3">
        <v>60</v>
      </c>
      <c r="I1521" s="5">
        <v>955</v>
      </c>
      <c r="J1521" s="5">
        <f t="shared" si="23"/>
        <v>57300</v>
      </c>
      <c r="M1521"/>
    </row>
    <row r="1522" spans="1:13" ht="30" customHeight="1" x14ac:dyDescent="0.75">
      <c r="A1522" s="2">
        <v>1521</v>
      </c>
      <c r="B1522" s="3" t="s">
        <v>23</v>
      </c>
      <c r="C1522" s="3" t="s">
        <v>16</v>
      </c>
      <c r="D1522" s="3" t="s">
        <v>18</v>
      </c>
      <c r="E1522" s="3" t="s">
        <v>33</v>
      </c>
      <c r="F1522" s="3" t="s">
        <v>37</v>
      </c>
      <c r="G1522" s="4">
        <v>42951</v>
      </c>
      <c r="H1522" s="3">
        <v>15</v>
      </c>
      <c r="I1522" s="5">
        <v>537</v>
      </c>
      <c r="J1522" s="5">
        <f t="shared" si="23"/>
        <v>8055</v>
      </c>
      <c r="M1522"/>
    </row>
    <row r="1523" spans="1:13" ht="30" customHeight="1" x14ac:dyDescent="0.75">
      <c r="A1523" s="2">
        <v>1522</v>
      </c>
      <c r="B1523" s="3" t="s">
        <v>25</v>
      </c>
      <c r="C1523" s="3" t="s">
        <v>10</v>
      </c>
      <c r="D1523" s="3" t="s">
        <v>17</v>
      </c>
      <c r="E1523" s="3" t="s">
        <v>32</v>
      </c>
      <c r="F1523" s="3" t="s">
        <v>35</v>
      </c>
      <c r="G1523" s="4">
        <v>42952</v>
      </c>
      <c r="H1523" s="3">
        <v>400</v>
      </c>
      <c r="I1523" s="5">
        <v>913</v>
      </c>
      <c r="J1523" s="5">
        <f t="shared" si="23"/>
        <v>365200</v>
      </c>
      <c r="M1523"/>
    </row>
    <row r="1524" spans="1:13" ht="30" customHeight="1" x14ac:dyDescent="0.75">
      <c r="A1524" s="2">
        <v>1523</v>
      </c>
      <c r="B1524" s="3" t="s">
        <v>24</v>
      </c>
      <c r="C1524" s="3" t="s">
        <v>16</v>
      </c>
      <c r="D1524" s="3" t="s">
        <v>18</v>
      </c>
      <c r="E1524" s="3" t="s">
        <v>33</v>
      </c>
      <c r="F1524" s="3" t="s">
        <v>36</v>
      </c>
      <c r="G1524" s="4">
        <v>42952</v>
      </c>
      <c r="H1524" s="3">
        <v>120</v>
      </c>
      <c r="I1524" s="5">
        <v>716</v>
      </c>
      <c r="J1524" s="5">
        <f t="shared" si="23"/>
        <v>85920</v>
      </c>
      <c r="M1524"/>
    </row>
    <row r="1525" spans="1:13" ht="30" customHeight="1" x14ac:dyDescent="0.75">
      <c r="A1525" s="2">
        <v>1524</v>
      </c>
      <c r="B1525" s="3" t="s">
        <v>22</v>
      </c>
      <c r="C1525" s="3" t="s">
        <v>12</v>
      </c>
      <c r="D1525" s="3" t="s">
        <v>20</v>
      </c>
      <c r="E1525" s="3" t="s">
        <v>33</v>
      </c>
      <c r="F1525" s="3" t="s">
        <v>35</v>
      </c>
      <c r="G1525" s="4">
        <v>42953</v>
      </c>
      <c r="H1525" s="3">
        <v>28</v>
      </c>
      <c r="I1525" s="5">
        <v>522</v>
      </c>
      <c r="J1525" s="5">
        <f t="shared" si="23"/>
        <v>14616</v>
      </c>
      <c r="M1525"/>
    </row>
    <row r="1526" spans="1:13" ht="30" customHeight="1" x14ac:dyDescent="0.75">
      <c r="A1526" s="2">
        <v>1525</v>
      </c>
      <c r="B1526" s="3" t="s">
        <v>28</v>
      </c>
      <c r="C1526" s="3" t="s">
        <v>12</v>
      </c>
      <c r="D1526" s="3" t="s">
        <v>17</v>
      </c>
      <c r="E1526" s="3" t="s">
        <v>32</v>
      </c>
      <c r="F1526" s="3" t="s">
        <v>36</v>
      </c>
      <c r="G1526" s="4">
        <v>42953</v>
      </c>
      <c r="H1526" s="3">
        <v>3000</v>
      </c>
      <c r="I1526" s="5">
        <v>1116</v>
      </c>
      <c r="J1526" s="5">
        <f t="shared" si="23"/>
        <v>3348000</v>
      </c>
      <c r="M1526"/>
    </row>
    <row r="1527" spans="1:13" ht="30" customHeight="1" x14ac:dyDescent="0.75">
      <c r="A1527" s="2">
        <v>1526</v>
      </c>
      <c r="B1527" s="3" t="s">
        <v>29</v>
      </c>
      <c r="C1527" s="3" t="s">
        <v>13</v>
      </c>
      <c r="D1527" s="3" t="s">
        <v>17</v>
      </c>
      <c r="E1527" s="3" t="s">
        <v>34</v>
      </c>
      <c r="F1527" s="3" t="s">
        <v>38</v>
      </c>
      <c r="G1527" s="4">
        <v>42954</v>
      </c>
      <c r="H1527" s="3">
        <v>70</v>
      </c>
      <c r="I1527" s="5">
        <v>394</v>
      </c>
      <c r="J1527" s="5">
        <f t="shared" si="23"/>
        <v>27580</v>
      </c>
      <c r="M1527"/>
    </row>
    <row r="1528" spans="1:13" ht="30" customHeight="1" x14ac:dyDescent="0.75">
      <c r="A1528" s="2">
        <v>1527</v>
      </c>
      <c r="B1528" s="3" t="s">
        <v>26</v>
      </c>
      <c r="C1528" s="3" t="s">
        <v>15</v>
      </c>
      <c r="D1528" s="3" t="s">
        <v>17</v>
      </c>
      <c r="E1528" s="3" t="s">
        <v>33</v>
      </c>
      <c r="F1528" s="3" t="s">
        <v>36</v>
      </c>
      <c r="G1528" s="4">
        <v>42954</v>
      </c>
      <c r="H1528" s="3">
        <v>60</v>
      </c>
      <c r="I1528" s="5">
        <v>695</v>
      </c>
      <c r="J1528" s="5">
        <f t="shared" si="23"/>
        <v>41700</v>
      </c>
      <c r="M1528"/>
    </row>
    <row r="1529" spans="1:13" ht="30" customHeight="1" x14ac:dyDescent="0.75">
      <c r="A1529" s="2">
        <v>1528</v>
      </c>
      <c r="B1529" s="3" t="s">
        <v>24</v>
      </c>
      <c r="C1529" s="3" t="s">
        <v>9</v>
      </c>
      <c r="D1529" s="3" t="s">
        <v>19</v>
      </c>
      <c r="E1529" s="3" t="s">
        <v>34</v>
      </c>
      <c r="F1529" s="3" t="s">
        <v>36</v>
      </c>
      <c r="G1529" s="4">
        <v>42955</v>
      </c>
      <c r="H1529" s="3">
        <v>50</v>
      </c>
      <c r="I1529" s="5">
        <v>1351</v>
      </c>
      <c r="J1529" s="5">
        <f t="shared" si="23"/>
        <v>67550</v>
      </c>
      <c r="M1529"/>
    </row>
    <row r="1530" spans="1:13" ht="30" customHeight="1" x14ac:dyDescent="0.75">
      <c r="A1530" s="2">
        <v>1529</v>
      </c>
      <c r="B1530" s="3" t="s">
        <v>24</v>
      </c>
      <c r="C1530" s="3" t="s">
        <v>9</v>
      </c>
      <c r="D1530" s="3" t="s">
        <v>18</v>
      </c>
      <c r="E1530" s="3" t="s">
        <v>34</v>
      </c>
      <c r="F1530" s="3" t="s">
        <v>38</v>
      </c>
      <c r="G1530" s="4">
        <v>42955</v>
      </c>
      <c r="H1530" s="3">
        <v>90</v>
      </c>
      <c r="I1530" s="5">
        <v>1394</v>
      </c>
      <c r="J1530" s="5">
        <f t="shared" si="23"/>
        <v>125460</v>
      </c>
      <c r="M1530"/>
    </row>
    <row r="1531" spans="1:13" ht="30" customHeight="1" x14ac:dyDescent="0.75">
      <c r="A1531" s="2">
        <v>1530</v>
      </c>
      <c r="B1531" s="3" t="s">
        <v>22</v>
      </c>
      <c r="C1531" s="3" t="s">
        <v>10</v>
      </c>
      <c r="D1531" s="3" t="s">
        <v>20</v>
      </c>
      <c r="E1531" s="3" t="s">
        <v>34</v>
      </c>
      <c r="F1531" s="3" t="s">
        <v>39</v>
      </c>
      <c r="G1531" s="4">
        <v>42957</v>
      </c>
      <c r="H1531" s="3">
        <v>66</v>
      </c>
      <c r="I1531" s="5">
        <v>955</v>
      </c>
      <c r="J1531" s="5">
        <f t="shared" si="23"/>
        <v>63030</v>
      </c>
      <c r="M1531"/>
    </row>
    <row r="1532" spans="1:13" ht="30" customHeight="1" x14ac:dyDescent="0.75">
      <c r="A1532" s="2">
        <v>1531</v>
      </c>
      <c r="B1532" s="3" t="s">
        <v>24</v>
      </c>
      <c r="C1532" s="3" t="s">
        <v>11</v>
      </c>
      <c r="D1532" s="3" t="s">
        <v>21</v>
      </c>
      <c r="E1532" s="3" t="s">
        <v>32</v>
      </c>
      <c r="F1532" s="3" t="s">
        <v>35</v>
      </c>
      <c r="G1532" s="4">
        <v>42957</v>
      </c>
      <c r="H1532" s="3">
        <v>720</v>
      </c>
      <c r="I1532" s="5">
        <v>854</v>
      </c>
      <c r="J1532" s="5">
        <f t="shared" si="23"/>
        <v>614880</v>
      </c>
      <c r="M1532"/>
    </row>
    <row r="1533" spans="1:13" ht="30" customHeight="1" x14ac:dyDescent="0.75">
      <c r="A1533" s="2">
        <v>1532</v>
      </c>
      <c r="B1533" s="3" t="s">
        <v>23</v>
      </c>
      <c r="C1533" s="3" t="s">
        <v>14</v>
      </c>
      <c r="D1533" s="3" t="s">
        <v>21</v>
      </c>
      <c r="E1533" s="3" t="s">
        <v>34</v>
      </c>
      <c r="F1533" s="3" t="s">
        <v>36</v>
      </c>
      <c r="G1533" s="4">
        <v>42957</v>
      </c>
      <c r="H1533" s="3">
        <v>2160</v>
      </c>
      <c r="I1533" s="5">
        <v>371</v>
      </c>
      <c r="J1533" s="5">
        <f t="shared" si="23"/>
        <v>801360</v>
      </c>
      <c r="M1533"/>
    </row>
    <row r="1534" spans="1:13" ht="30" customHeight="1" x14ac:dyDescent="0.75">
      <c r="A1534" s="2">
        <v>1533</v>
      </c>
      <c r="B1534" s="3" t="s">
        <v>26</v>
      </c>
      <c r="C1534" s="3" t="s">
        <v>14</v>
      </c>
      <c r="D1534" s="3" t="s">
        <v>20</v>
      </c>
      <c r="E1534" s="3" t="s">
        <v>34</v>
      </c>
      <c r="F1534" s="3" t="s">
        <v>38</v>
      </c>
      <c r="G1534" s="4">
        <v>42957</v>
      </c>
      <c r="H1534" s="3">
        <v>180</v>
      </c>
      <c r="I1534" s="5">
        <v>1248</v>
      </c>
      <c r="J1534" s="5">
        <f t="shared" si="23"/>
        <v>224640</v>
      </c>
      <c r="M1534"/>
    </row>
    <row r="1535" spans="1:13" ht="30" customHeight="1" x14ac:dyDescent="0.75">
      <c r="A1535" s="2">
        <v>1534</v>
      </c>
      <c r="B1535" s="3" t="s">
        <v>6</v>
      </c>
      <c r="C1535" s="3" t="s">
        <v>14</v>
      </c>
      <c r="D1535" s="3" t="s">
        <v>17</v>
      </c>
      <c r="E1535" s="3" t="s">
        <v>34</v>
      </c>
      <c r="F1535" s="3" t="s">
        <v>37</v>
      </c>
      <c r="G1535" s="4">
        <v>42959</v>
      </c>
      <c r="H1535" s="3">
        <v>135</v>
      </c>
      <c r="I1535" s="5">
        <v>1010</v>
      </c>
      <c r="J1535" s="5">
        <f t="shared" si="23"/>
        <v>136350</v>
      </c>
      <c r="M1535"/>
    </row>
    <row r="1536" spans="1:13" ht="30" customHeight="1" x14ac:dyDescent="0.75">
      <c r="A1536" s="2">
        <v>1535</v>
      </c>
      <c r="B1536" s="3" t="s">
        <v>24</v>
      </c>
      <c r="C1536" s="3" t="s">
        <v>16</v>
      </c>
      <c r="D1536" s="3" t="s">
        <v>21</v>
      </c>
      <c r="E1536" s="3" t="s">
        <v>33</v>
      </c>
      <c r="F1536" s="3" t="s">
        <v>39</v>
      </c>
      <c r="G1536" s="4">
        <v>42959</v>
      </c>
      <c r="H1536" s="3">
        <v>240</v>
      </c>
      <c r="I1536" s="5">
        <v>1027</v>
      </c>
      <c r="J1536" s="5">
        <f t="shared" si="23"/>
        <v>246480</v>
      </c>
      <c r="M1536"/>
    </row>
    <row r="1537" spans="1:13" ht="30" customHeight="1" x14ac:dyDescent="0.75">
      <c r="A1537" s="2">
        <v>1536</v>
      </c>
      <c r="B1537" s="3" t="s">
        <v>29</v>
      </c>
      <c r="C1537" s="3" t="s">
        <v>16</v>
      </c>
      <c r="D1537" s="3" t="s">
        <v>19</v>
      </c>
      <c r="E1537" s="3" t="s">
        <v>33</v>
      </c>
      <c r="F1537" s="3" t="s">
        <v>37</v>
      </c>
      <c r="G1537" s="4">
        <v>42960</v>
      </c>
      <c r="H1537" s="3">
        <v>5</v>
      </c>
      <c r="I1537" s="5">
        <v>1342</v>
      </c>
      <c r="J1537" s="5">
        <f t="shared" si="23"/>
        <v>6710</v>
      </c>
      <c r="M1537"/>
    </row>
    <row r="1538" spans="1:13" ht="30" customHeight="1" x14ac:dyDescent="0.75">
      <c r="A1538" s="2">
        <v>1537</v>
      </c>
      <c r="B1538" s="3" t="s">
        <v>28</v>
      </c>
      <c r="C1538" s="3" t="s">
        <v>15</v>
      </c>
      <c r="D1538" s="3" t="s">
        <v>21</v>
      </c>
      <c r="E1538" s="3" t="s">
        <v>33</v>
      </c>
      <c r="F1538" s="3" t="s">
        <v>39</v>
      </c>
      <c r="G1538" s="4">
        <v>42960</v>
      </c>
      <c r="H1538" s="3">
        <v>300</v>
      </c>
      <c r="I1538" s="5">
        <v>1109</v>
      </c>
      <c r="J1538" s="5">
        <f t="shared" ref="J1538:J1601" si="24">H1538*I1538</f>
        <v>332700</v>
      </c>
      <c r="M1538"/>
    </row>
    <row r="1539" spans="1:13" ht="30" customHeight="1" x14ac:dyDescent="0.75">
      <c r="A1539" s="2">
        <v>1538</v>
      </c>
      <c r="B1539" s="3" t="s">
        <v>27</v>
      </c>
      <c r="C1539" s="3" t="s">
        <v>10</v>
      </c>
      <c r="D1539" s="3" t="s">
        <v>20</v>
      </c>
      <c r="E1539" s="3" t="s">
        <v>33</v>
      </c>
      <c r="F1539" s="3" t="s">
        <v>38</v>
      </c>
      <c r="G1539" s="4">
        <v>42961</v>
      </c>
      <c r="H1539" s="3">
        <v>90</v>
      </c>
      <c r="I1539" s="5">
        <v>1198</v>
      </c>
      <c r="J1539" s="5">
        <f t="shared" si="24"/>
        <v>107820</v>
      </c>
      <c r="M1539"/>
    </row>
    <row r="1540" spans="1:13" ht="30" customHeight="1" x14ac:dyDescent="0.75">
      <c r="A1540" s="2">
        <v>1539</v>
      </c>
      <c r="B1540" s="3" t="s">
        <v>25</v>
      </c>
      <c r="C1540" s="3" t="s">
        <v>9</v>
      </c>
      <c r="D1540" s="3" t="s">
        <v>18</v>
      </c>
      <c r="E1540" s="3" t="s">
        <v>34</v>
      </c>
      <c r="F1540" s="3" t="s">
        <v>36</v>
      </c>
      <c r="G1540" s="4">
        <v>42962</v>
      </c>
      <c r="H1540" s="3">
        <v>175</v>
      </c>
      <c r="I1540" s="5">
        <v>596</v>
      </c>
      <c r="J1540" s="5">
        <f t="shared" si="24"/>
        <v>104300</v>
      </c>
      <c r="M1540"/>
    </row>
    <row r="1541" spans="1:13" ht="30" customHeight="1" x14ac:dyDescent="0.75">
      <c r="A1541" s="2">
        <v>1540</v>
      </c>
      <c r="B1541" s="3" t="s">
        <v>29</v>
      </c>
      <c r="C1541" s="3" t="s">
        <v>12</v>
      </c>
      <c r="D1541" s="3" t="s">
        <v>18</v>
      </c>
      <c r="E1541" s="3" t="s">
        <v>34</v>
      </c>
      <c r="F1541" s="3" t="s">
        <v>39</v>
      </c>
      <c r="G1541" s="4">
        <v>42965</v>
      </c>
      <c r="H1541" s="3">
        <v>48</v>
      </c>
      <c r="I1541" s="5">
        <v>625</v>
      </c>
      <c r="J1541" s="5">
        <f t="shared" si="24"/>
        <v>30000</v>
      </c>
      <c r="M1541"/>
    </row>
    <row r="1542" spans="1:13" ht="30" customHeight="1" x14ac:dyDescent="0.75">
      <c r="A1542" s="2">
        <v>1541</v>
      </c>
      <c r="B1542" s="3" t="s">
        <v>23</v>
      </c>
      <c r="C1542" s="3" t="s">
        <v>11</v>
      </c>
      <c r="D1542" s="3" t="s">
        <v>19</v>
      </c>
      <c r="E1542" s="3" t="s">
        <v>34</v>
      </c>
      <c r="F1542" s="3" t="s">
        <v>39</v>
      </c>
      <c r="G1542" s="4">
        <v>42966</v>
      </c>
      <c r="H1542" s="3">
        <v>378</v>
      </c>
      <c r="I1542" s="5">
        <v>1183</v>
      </c>
      <c r="J1542" s="5">
        <f t="shared" si="24"/>
        <v>447174</v>
      </c>
      <c r="M1542"/>
    </row>
    <row r="1543" spans="1:13" ht="30" customHeight="1" x14ac:dyDescent="0.75">
      <c r="A1543" s="2">
        <v>1542</v>
      </c>
      <c r="B1543" s="3" t="s">
        <v>22</v>
      </c>
      <c r="C1543" s="3" t="s">
        <v>14</v>
      </c>
      <c r="D1543" s="3" t="s">
        <v>17</v>
      </c>
      <c r="E1543" s="3" t="s">
        <v>34</v>
      </c>
      <c r="F1543" s="3" t="s">
        <v>35</v>
      </c>
      <c r="G1543" s="4">
        <v>42967</v>
      </c>
      <c r="H1543" s="3">
        <v>27</v>
      </c>
      <c r="I1543" s="5">
        <v>1327</v>
      </c>
      <c r="J1543" s="5">
        <f t="shared" si="24"/>
        <v>35829</v>
      </c>
      <c r="M1543"/>
    </row>
    <row r="1544" spans="1:13" ht="30" customHeight="1" x14ac:dyDescent="0.75">
      <c r="A1544" s="2">
        <v>1543</v>
      </c>
      <c r="B1544" s="3" t="s">
        <v>27</v>
      </c>
      <c r="C1544" s="3" t="s">
        <v>15</v>
      </c>
      <c r="D1544" s="3" t="s">
        <v>17</v>
      </c>
      <c r="E1544" s="3" t="s">
        <v>32</v>
      </c>
      <c r="F1544" s="3" t="s">
        <v>36</v>
      </c>
      <c r="G1544" s="4">
        <v>42968</v>
      </c>
      <c r="H1544" s="3">
        <v>275</v>
      </c>
      <c r="I1544" s="5">
        <v>691</v>
      </c>
      <c r="J1544" s="5">
        <f t="shared" si="24"/>
        <v>190025</v>
      </c>
      <c r="M1544"/>
    </row>
    <row r="1545" spans="1:13" ht="30" customHeight="1" x14ac:dyDescent="0.75">
      <c r="A1545" s="2">
        <v>1544</v>
      </c>
      <c r="B1545" s="3" t="s">
        <v>30</v>
      </c>
      <c r="C1545" s="3" t="s">
        <v>16</v>
      </c>
      <c r="D1545" s="3" t="s">
        <v>19</v>
      </c>
      <c r="E1545" s="3" t="s">
        <v>32</v>
      </c>
      <c r="F1545" s="3" t="s">
        <v>35</v>
      </c>
      <c r="G1545" s="4">
        <v>42968</v>
      </c>
      <c r="H1545" s="3">
        <v>165</v>
      </c>
      <c r="I1545" s="5">
        <v>543</v>
      </c>
      <c r="J1545" s="5">
        <f t="shared" si="24"/>
        <v>89595</v>
      </c>
      <c r="M1545"/>
    </row>
    <row r="1546" spans="1:13" ht="30" customHeight="1" x14ac:dyDescent="0.75">
      <c r="A1546" s="2">
        <v>1545</v>
      </c>
      <c r="B1546" s="3" t="s">
        <v>22</v>
      </c>
      <c r="C1546" s="3" t="s">
        <v>16</v>
      </c>
      <c r="D1546" s="3" t="s">
        <v>19</v>
      </c>
      <c r="E1546" s="3" t="s">
        <v>33</v>
      </c>
      <c r="F1546" s="3" t="s">
        <v>37</v>
      </c>
      <c r="G1546" s="4">
        <v>42969</v>
      </c>
      <c r="H1546" s="3">
        <v>12</v>
      </c>
      <c r="I1546" s="5">
        <v>1059</v>
      </c>
      <c r="J1546" s="5">
        <f t="shared" si="24"/>
        <v>12708</v>
      </c>
      <c r="M1546"/>
    </row>
    <row r="1547" spans="1:13" ht="30" customHeight="1" x14ac:dyDescent="0.75">
      <c r="A1547" s="2">
        <v>1546</v>
      </c>
      <c r="B1547" s="3" t="s">
        <v>30</v>
      </c>
      <c r="C1547" s="3" t="s">
        <v>11</v>
      </c>
      <c r="D1547" s="3" t="s">
        <v>17</v>
      </c>
      <c r="E1547" s="3" t="s">
        <v>32</v>
      </c>
      <c r="F1547" s="3" t="s">
        <v>35</v>
      </c>
      <c r="G1547" s="4">
        <v>42969</v>
      </c>
      <c r="H1547" s="3">
        <v>495</v>
      </c>
      <c r="I1547" s="5">
        <v>317</v>
      </c>
      <c r="J1547" s="5">
        <f t="shared" si="24"/>
        <v>156915</v>
      </c>
      <c r="M1547"/>
    </row>
    <row r="1548" spans="1:13" ht="30" customHeight="1" x14ac:dyDescent="0.75">
      <c r="A1548" s="2">
        <v>1547</v>
      </c>
      <c r="B1548" s="3" t="s">
        <v>22</v>
      </c>
      <c r="C1548" s="3" t="s">
        <v>15</v>
      </c>
      <c r="D1548" s="3" t="s">
        <v>20</v>
      </c>
      <c r="E1548" s="3" t="s">
        <v>33</v>
      </c>
      <c r="F1548" s="3" t="s">
        <v>35</v>
      </c>
      <c r="G1548" s="4">
        <v>42970</v>
      </c>
      <c r="H1548" s="3">
        <v>9</v>
      </c>
      <c r="I1548" s="5">
        <v>1392</v>
      </c>
      <c r="J1548" s="5">
        <f t="shared" si="24"/>
        <v>12528</v>
      </c>
      <c r="M1548"/>
    </row>
    <row r="1549" spans="1:13" ht="30" customHeight="1" x14ac:dyDescent="0.75">
      <c r="A1549" s="2">
        <v>1548</v>
      </c>
      <c r="B1549" s="3" t="s">
        <v>27</v>
      </c>
      <c r="C1549" s="3" t="s">
        <v>12</v>
      </c>
      <c r="D1549" s="3" t="s">
        <v>20</v>
      </c>
      <c r="E1549" s="3" t="s">
        <v>33</v>
      </c>
      <c r="F1549" s="3" t="s">
        <v>37</v>
      </c>
      <c r="G1549" s="4">
        <v>42971</v>
      </c>
      <c r="H1549" s="3">
        <v>26</v>
      </c>
      <c r="I1549" s="5">
        <v>1395</v>
      </c>
      <c r="J1549" s="5">
        <f t="shared" si="24"/>
        <v>36270</v>
      </c>
      <c r="M1549"/>
    </row>
    <row r="1550" spans="1:13" ht="30" customHeight="1" x14ac:dyDescent="0.75">
      <c r="A1550" s="2">
        <v>1549</v>
      </c>
      <c r="B1550" s="3" t="s">
        <v>22</v>
      </c>
      <c r="C1550" s="3" t="s">
        <v>10</v>
      </c>
      <c r="D1550" s="3" t="s">
        <v>21</v>
      </c>
      <c r="E1550" s="3" t="s">
        <v>34</v>
      </c>
      <c r="F1550" s="3" t="s">
        <v>37</v>
      </c>
      <c r="G1550" s="4">
        <v>42973</v>
      </c>
      <c r="H1550" s="3">
        <v>80</v>
      </c>
      <c r="I1550" s="5">
        <v>458</v>
      </c>
      <c r="J1550" s="5">
        <f t="shared" si="24"/>
        <v>36640</v>
      </c>
      <c r="M1550"/>
    </row>
    <row r="1551" spans="1:13" ht="30" customHeight="1" x14ac:dyDescent="0.75">
      <c r="A1551" s="2">
        <v>1550</v>
      </c>
      <c r="B1551" s="3" t="s">
        <v>27</v>
      </c>
      <c r="C1551" s="3" t="s">
        <v>13</v>
      </c>
      <c r="D1551" s="3" t="s">
        <v>21</v>
      </c>
      <c r="E1551" s="3" t="s">
        <v>33</v>
      </c>
      <c r="F1551" s="3" t="s">
        <v>39</v>
      </c>
      <c r="G1551" s="4">
        <v>42974</v>
      </c>
      <c r="H1551" s="3">
        <v>132</v>
      </c>
      <c r="I1551" s="5">
        <v>877</v>
      </c>
      <c r="J1551" s="5">
        <f t="shared" si="24"/>
        <v>115764</v>
      </c>
      <c r="M1551"/>
    </row>
    <row r="1552" spans="1:13" ht="30" customHeight="1" x14ac:dyDescent="0.75">
      <c r="A1552" s="2">
        <v>1551</v>
      </c>
      <c r="B1552" s="3" t="s">
        <v>26</v>
      </c>
      <c r="C1552" s="3" t="s">
        <v>9</v>
      </c>
      <c r="D1552" s="3" t="s">
        <v>19</v>
      </c>
      <c r="E1552" s="3" t="s">
        <v>34</v>
      </c>
      <c r="F1552" s="3" t="s">
        <v>38</v>
      </c>
      <c r="G1552" s="4">
        <v>42974</v>
      </c>
      <c r="H1552" s="3">
        <v>150</v>
      </c>
      <c r="I1552" s="5">
        <v>529</v>
      </c>
      <c r="J1552" s="5">
        <f t="shared" si="24"/>
        <v>79350</v>
      </c>
      <c r="M1552"/>
    </row>
    <row r="1553" spans="1:13" ht="30" customHeight="1" x14ac:dyDescent="0.75">
      <c r="A1553" s="2">
        <v>1552</v>
      </c>
      <c r="B1553" s="3" t="s">
        <v>6</v>
      </c>
      <c r="C1553" s="3" t="s">
        <v>9</v>
      </c>
      <c r="D1553" s="3" t="s">
        <v>19</v>
      </c>
      <c r="E1553" s="3" t="s">
        <v>34</v>
      </c>
      <c r="F1553" s="3" t="s">
        <v>37</v>
      </c>
      <c r="G1553" s="4">
        <v>42974</v>
      </c>
      <c r="H1553" s="3">
        <v>39</v>
      </c>
      <c r="I1553" s="5">
        <v>1482</v>
      </c>
      <c r="J1553" s="5">
        <f t="shared" si="24"/>
        <v>57798</v>
      </c>
      <c r="M1553"/>
    </row>
    <row r="1554" spans="1:13" ht="30" customHeight="1" x14ac:dyDescent="0.75">
      <c r="A1554" s="2">
        <v>1553</v>
      </c>
      <c r="B1554" s="3" t="s">
        <v>23</v>
      </c>
      <c r="C1554" s="3" t="s">
        <v>9</v>
      </c>
      <c r="D1554" s="3" t="s">
        <v>19</v>
      </c>
      <c r="E1554" s="3" t="s">
        <v>34</v>
      </c>
      <c r="F1554" s="3" t="s">
        <v>35</v>
      </c>
      <c r="G1554" s="4">
        <v>42974</v>
      </c>
      <c r="H1554" s="3">
        <v>18</v>
      </c>
      <c r="I1554" s="5">
        <v>547</v>
      </c>
      <c r="J1554" s="5">
        <f t="shared" si="24"/>
        <v>9846</v>
      </c>
      <c r="M1554"/>
    </row>
    <row r="1555" spans="1:13" ht="30" customHeight="1" x14ac:dyDescent="0.75">
      <c r="A1555" s="2">
        <v>1554</v>
      </c>
      <c r="B1555" s="3" t="s">
        <v>6</v>
      </c>
      <c r="C1555" s="3" t="s">
        <v>11</v>
      </c>
      <c r="D1555" s="3" t="s">
        <v>20</v>
      </c>
      <c r="E1555" s="3" t="s">
        <v>33</v>
      </c>
      <c r="F1555" s="3" t="s">
        <v>39</v>
      </c>
      <c r="G1555" s="4">
        <v>42974</v>
      </c>
      <c r="H1555" s="3">
        <v>216</v>
      </c>
      <c r="I1555" s="5">
        <v>473</v>
      </c>
      <c r="J1555" s="5">
        <f t="shared" si="24"/>
        <v>102168</v>
      </c>
      <c r="M1555"/>
    </row>
    <row r="1556" spans="1:13" ht="30" customHeight="1" x14ac:dyDescent="0.75">
      <c r="A1556" s="2">
        <v>1555</v>
      </c>
      <c r="B1556" s="3" t="s">
        <v>25</v>
      </c>
      <c r="C1556" s="3" t="s">
        <v>12</v>
      </c>
      <c r="D1556" s="3" t="s">
        <v>21</v>
      </c>
      <c r="E1556" s="3" t="s">
        <v>33</v>
      </c>
      <c r="F1556" s="3" t="s">
        <v>36</v>
      </c>
      <c r="G1556" s="4">
        <v>42975</v>
      </c>
      <c r="H1556" s="3">
        <v>2400</v>
      </c>
      <c r="I1556" s="5">
        <v>1134</v>
      </c>
      <c r="J1556" s="5">
        <f t="shared" si="24"/>
        <v>2721600</v>
      </c>
      <c r="M1556"/>
    </row>
    <row r="1557" spans="1:13" ht="30" customHeight="1" x14ac:dyDescent="0.75">
      <c r="A1557" s="2">
        <v>1556</v>
      </c>
      <c r="B1557" s="3" t="s">
        <v>22</v>
      </c>
      <c r="C1557" s="3" t="s">
        <v>12</v>
      </c>
      <c r="D1557" s="3" t="s">
        <v>19</v>
      </c>
      <c r="E1557" s="3" t="s">
        <v>33</v>
      </c>
      <c r="F1557" s="3" t="s">
        <v>36</v>
      </c>
      <c r="G1557" s="4">
        <v>42975</v>
      </c>
      <c r="H1557" s="3">
        <v>80</v>
      </c>
      <c r="I1557" s="5">
        <v>354</v>
      </c>
      <c r="J1557" s="5">
        <f t="shared" si="24"/>
        <v>28320</v>
      </c>
      <c r="M1557"/>
    </row>
    <row r="1558" spans="1:13" ht="30" customHeight="1" x14ac:dyDescent="0.75">
      <c r="A1558" s="2">
        <v>1557</v>
      </c>
      <c r="B1558" s="3" t="s">
        <v>6</v>
      </c>
      <c r="C1558" s="3" t="s">
        <v>16</v>
      </c>
      <c r="D1558" s="3" t="s">
        <v>18</v>
      </c>
      <c r="E1558" s="3" t="s">
        <v>34</v>
      </c>
      <c r="F1558" s="3" t="s">
        <v>36</v>
      </c>
      <c r="G1558" s="4">
        <v>42975</v>
      </c>
      <c r="H1558" s="3">
        <v>90</v>
      </c>
      <c r="I1558" s="5">
        <v>1478</v>
      </c>
      <c r="J1558" s="5">
        <f t="shared" si="24"/>
        <v>133020</v>
      </c>
      <c r="M1558"/>
    </row>
    <row r="1559" spans="1:13" ht="30" customHeight="1" x14ac:dyDescent="0.75">
      <c r="A1559" s="2">
        <v>1558</v>
      </c>
      <c r="B1559" s="3" t="s">
        <v>23</v>
      </c>
      <c r="C1559" s="3" t="s">
        <v>10</v>
      </c>
      <c r="D1559" s="3" t="s">
        <v>17</v>
      </c>
      <c r="E1559" s="3" t="s">
        <v>32</v>
      </c>
      <c r="F1559" s="3" t="s">
        <v>35</v>
      </c>
      <c r="G1559" s="4">
        <v>42975</v>
      </c>
      <c r="H1559" s="3">
        <v>300</v>
      </c>
      <c r="I1559" s="5">
        <v>1007</v>
      </c>
      <c r="J1559" s="5">
        <f t="shared" si="24"/>
        <v>302100</v>
      </c>
      <c r="M1559"/>
    </row>
    <row r="1560" spans="1:13" ht="30" customHeight="1" x14ac:dyDescent="0.75">
      <c r="A1560" s="2">
        <v>1559</v>
      </c>
      <c r="B1560" s="3" t="s">
        <v>22</v>
      </c>
      <c r="C1560" s="3" t="s">
        <v>13</v>
      </c>
      <c r="D1560" s="3" t="s">
        <v>19</v>
      </c>
      <c r="E1560" s="3" t="s">
        <v>34</v>
      </c>
      <c r="F1560" s="3" t="s">
        <v>38</v>
      </c>
      <c r="G1560" s="4">
        <v>42976</v>
      </c>
      <c r="H1560" s="3">
        <v>75</v>
      </c>
      <c r="I1560" s="5">
        <v>315</v>
      </c>
      <c r="J1560" s="5">
        <f t="shared" si="24"/>
        <v>23625</v>
      </c>
      <c r="M1560"/>
    </row>
    <row r="1561" spans="1:13" ht="30" customHeight="1" x14ac:dyDescent="0.75">
      <c r="A1561" s="2">
        <v>1560</v>
      </c>
      <c r="B1561" s="3" t="s">
        <v>26</v>
      </c>
      <c r="C1561" s="3" t="s">
        <v>12</v>
      </c>
      <c r="D1561" s="3" t="s">
        <v>20</v>
      </c>
      <c r="E1561" s="3" t="s">
        <v>33</v>
      </c>
      <c r="F1561" s="3" t="s">
        <v>38</v>
      </c>
      <c r="G1561" s="4">
        <v>42976</v>
      </c>
      <c r="H1561" s="3">
        <v>100</v>
      </c>
      <c r="I1561" s="5">
        <v>1127</v>
      </c>
      <c r="J1561" s="5">
        <f t="shared" si="24"/>
        <v>112700</v>
      </c>
      <c r="M1561"/>
    </row>
    <row r="1562" spans="1:13" ht="30" customHeight="1" x14ac:dyDescent="0.75">
      <c r="A1562" s="2">
        <v>1561</v>
      </c>
      <c r="B1562" s="3" t="s">
        <v>24</v>
      </c>
      <c r="C1562" s="3" t="s">
        <v>9</v>
      </c>
      <c r="D1562" s="3" t="s">
        <v>20</v>
      </c>
      <c r="E1562" s="3" t="s">
        <v>33</v>
      </c>
      <c r="F1562" s="3" t="s">
        <v>37</v>
      </c>
      <c r="G1562" s="4">
        <v>42976</v>
      </c>
      <c r="H1562" s="3">
        <v>12</v>
      </c>
      <c r="I1562" s="5">
        <v>719</v>
      </c>
      <c r="J1562" s="5">
        <f t="shared" si="24"/>
        <v>8628</v>
      </c>
      <c r="M1562"/>
    </row>
    <row r="1563" spans="1:13" ht="30" customHeight="1" x14ac:dyDescent="0.75">
      <c r="A1563" s="2">
        <v>1562</v>
      </c>
      <c r="B1563" s="3" t="s">
        <v>30</v>
      </c>
      <c r="C1563" s="3" t="s">
        <v>9</v>
      </c>
      <c r="D1563" s="3" t="s">
        <v>20</v>
      </c>
      <c r="E1563" s="3" t="s">
        <v>33</v>
      </c>
      <c r="F1563" s="3" t="s">
        <v>38</v>
      </c>
      <c r="G1563" s="4">
        <v>42976</v>
      </c>
      <c r="H1563" s="3">
        <v>90</v>
      </c>
      <c r="I1563" s="5">
        <v>1056</v>
      </c>
      <c r="J1563" s="5">
        <f t="shared" si="24"/>
        <v>95040</v>
      </c>
      <c r="M1563"/>
    </row>
    <row r="1564" spans="1:13" ht="30" customHeight="1" x14ac:dyDescent="0.75">
      <c r="A1564" s="2">
        <v>1563</v>
      </c>
      <c r="B1564" s="3" t="s">
        <v>25</v>
      </c>
      <c r="C1564" s="3" t="s">
        <v>9</v>
      </c>
      <c r="D1564" s="3" t="s">
        <v>19</v>
      </c>
      <c r="E1564" s="3" t="s">
        <v>32</v>
      </c>
      <c r="F1564" s="3" t="s">
        <v>37</v>
      </c>
      <c r="G1564" s="4">
        <v>42977</v>
      </c>
      <c r="H1564" s="3">
        <v>225</v>
      </c>
      <c r="I1564" s="5">
        <v>443</v>
      </c>
      <c r="J1564" s="5">
        <f t="shared" si="24"/>
        <v>99675</v>
      </c>
      <c r="M1564"/>
    </row>
    <row r="1565" spans="1:13" ht="30" customHeight="1" x14ac:dyDescent="0.75">
      <c r="A1565" s="2">
        <v>1564</v>
      </c>
      <c r="B1565" s="3" t="s">
        <v>28</v>
      </c>
      <c r="C1565" s="3" t="s">
        <v>13</v>
      </c>
      <c r="D1565" s="3" t="s">
        <v>19</v>
      </c>
      <c r="E1565" s="3" t="s">
        <v>32</v>
      </c>
      <c r="F1565" s="3" t="s">
        <v>36</v>
      </c>
      <c r="G1565" s="4">
        <v>42977</v>
      </c>
      <c r="H1565" s="3">
        <v>1250</v>
      </c>
      <c r="I1565" s="5">
        <v>673</v>
      </c>
      <c r="J1565" s="5">
        <f t="shared" si="24"/>
        <v>841250</v>
      </c>
      <c r="M1565"/>
    </row>
    <row r="1566" spans="1:13" ht="30" customHeight="1" x14ac:dyDescent="0.75">
      <c r="A1566" s="2">
        <v>1565</v>
      </c>
      <c r="B1566" s="3" t="s">
        <v>28</v>
      </c>
      <c r="C1566" s="3" t="s">
        <v>14</v>
      </c>
      <c r="D1566" s="3" t="s">
        <v>20</v>
      </c>
      <c r="E1566" s="3" t="s">
        <v>33</v>
      </c>
      <c r="F1566" s="3" t="s">
        <v>38</v>
      </c>
      <c r="G1566" s="4">
        <v>42978</v>
      </c>
      <c r="H1566" s="3">
        <v>825</v>
      </c>
      <c r="I1566" s="5">
        <v>1118</v>
      </c>
      <c r="J1566" s="5">
        <f t="shared" si="24"/>
        <v>922350</v>
      </c>
      <c r="M1566"/>
    </row>
    <row r="1567" spans="1:13" ht="30" customHeight="1" x14ac:dyDescent="0.75">
      <c r="A1567" s="2">
        <v>1566</v>
      </c>
      <c r="B1567" s="3" t="s">
        <v>28</v>
      </c>
      <c r="C1567" s="3" t="s">
        <v>16</v>
      </c>
      <c r="D1567" s="3" t="s">
        <v>20</v>
      </c>
      <c r="E1567" s="3" t="s">
        <v>32</v>
      </c>
      <c r="F1567" s="3" t="s">
        <v>35</v>
      </c>
      <c r="G1567" s="4">
        <v>42978</v>
      </c>
      <c r="H1567" s="3">
        <v>300</v>
      </c>
      <c r="I1567" s="5">
        <v>1498</v>
      </c>
      <c r="J1567" s="5">
        <f t="shared" si="24"/>
        <v>449400</v>
      </c>
      <c r="M1567"/>
    </row>
    <row r="1568" spans="1:13" ht="30" customHeight="1" x14ac:dyDescent="0.75">
      <c r="A1568" s="2">
        <v>1567</v>
      </c>
      <c r="B1568" s="3" t="s">
        <v>6</v>
      </c>
      <c r="C1568" s="3" t="s">
        <v>14</v>
      </c>
      <c r="D1568" s="3" t="s">
        <v>21</v>
      </c>
      <c r="E1568" s="3" t="s">
        <v>33</v>
      </c>
      <c r="F1568" s="3" t="s">
        <v>36</v>
      </c>
      <c r="G1568" s="4">
        <v>42978</v>
      </c>
      <c r="H1568" s="3">
        <v>1800</v>
      </c>
      <c r="I1568" s="5">
        <v>594</v>
      </c>
      <c r="J1568" s="5">
        <f t="shared" si="24"/>
        <v>1069200</v>
      </c>
      <c r="M1568"/>
    </row>
    <row r="1569" spans="1:13" ht="30" customHeight="1" x14ac:dyDescent="0.75">
      <c r="A1569" s="2">
        <v>1568</v>
      </c>
      <c r="B1569" s="3" t="s">
        <v>22</v>
      </c>
      <c r="C1569" s="3" t="s">
        <v>9</v>
      </c>
      <c r="D1569" s="3" t="s">
        <v>21</v>
      </c>
      <c r="E1569" s="3" t="s">
        <v>32</v>
      </c>
      <c r="F1569" s="3" t="s">
        <v>36</v>
      </c>
      <c r="G1569" s="4">
        <v>42978</v>
      </c>
      <c r="H1569" s="3">
        <v>900</v>
      </c>
      <c r="I1569" s="5">
        <v>1278</v>
      </c>
      <c r="J1569" s="5">
        <f t="shared" si="24"/>
        <v>1150200</v>
      </c>
      <c r="M1569"/>
    </row>
    <row r="1570" spans="1:13" ht="30" customHeight="1" x14ac:dyDescent="0.75">
      <c r="A1570" s="2">
        <v>1569</v>
      </c>
      <c r="B1570" s="3" t="s">
        <v>6</v>
      </c>
      <c r="C1570" s="3" t="s">
        <v>14</v>
      </c>
      <c r="D1570" s="3" t="s">
        <v>21</v>
      </c>
      <c r="E1570" s="3" t="s">
        <v>33</v>
      </c>
      <c r="F1570" s="3" t="s">
        <v>38</v>
      </c>
      <c r="G1570" s="4">
        <v>42979</v>
      </c>
      <c r="H1570" s="3">
        <v>2700</v>
      </c>
      <c r="I1570" s="5">
        <v>871</v>
      </c>
      <c r="J1570" s="5">
        <f t="shared" si="24"/>
        <v>2351700</v>
      </c>
      <c r="M1570"/>
    </row>
    <row r="1571" spans="1:13" ht="30" customHeight="1" x14ac:dyDescent="0.75">
      <c r="A1571" s="2">
        <v>1570</v>
      </c>
      <c r="B1571" s="3" t="s">
        <v>27</v>
      </c>
      <c r="C1571" s="3" t="s">
        <v>11</v>
      </c>
      <c r="D1571" s="3" t="s">
        <v>17</v>
      </c>
      <c r="E1571" s="3" t="s">
        <v>32</v>
      </c>
      <c r="F1571" s="3" t="s">
        <v>35</v>
      </c>
      <c r="G1571" s="4">
        <v>42979</v>
      </c>
      <c r="H1571" s="3">
        <v>120</v>
      </c>
      <c r="I1571" s="5">
        <v>354</v>
      </c>
      <c r="J1571" s="5">
        <f t="shared" si="24"/>
        <v>42480</v>
      </c>
      <c r="M1571"/>
    </row>
    <row r="1572" spans="1:13" ht="30" customHeight="1" x14ac:dyDescent="0.75">
      <c r="A1572" s="2">
        <v>1571</v>
      </c>
      <c r="B1572" s="3" t="s">
        <v>24</v>
      </c>
      <c r="C1572" s="3" t="s">
        <v>13</v>
      </c>
      <c r="D1572" s="3" t="s">
        <v>21</v>
      </c>
      <c r="E1572" s="3" t="s">
        <v>34</v>
      </c>
      <c r="F1572" s="3" t="s">
        <v>38</v>
      </c>
      <c r="G1572" s="4">
        <v>42979</v>
      </c>
      <c r="H1572" s="3">
        <v>560</v>
      </c>
      <c r="I1572" s="5">
        <v>1247</v>
      </c>
      <c r="J1572" s="5">
        <f t="shared" si="24"/>
        <v>698320</v>
      </c>
      <c r="M1572"/>
    </row>
    <row r="1573" spans="1:13" ht="30" customHeight="1" x14ac:dyDescent="0.75">
      <c r="A1573" s="2">
        <v>1572</v>
      </c>
      <c r="B1573" s="3" t="s">
        <v>25</v>
      </c>
      <c r="C1573" s="3" t="s">
        <v>15</v>
      </c>
      <c r="D1573" s="3" t="s">
        <v>18</v>
      </c>
      <c r="E1573" s="3" t="s">
        <v>34</v>
      </c>
      <c r="F1573" s="3" t="s">
        <v>36</v>
      </c>
      <c r="G1573" s="4">
        <v>42980</v>
      </c>
      <c r="H1573" s="3">
        <v>325</v>
      </c>
      <c r="I1573" s="5">
        <v>460</v>
      </c>
      <c r="J1573" s="5">
        <f t="shared" si="24"/>
        <v>149500</v>
      </c>
      <c r="M1573"/>
    </row>
    <row r="1574" spans="1:13" ht="30" customHeight="1" x14ac:dyDescent="0.75">
      <c r="A1574" s="2">
        <v>1573</v>
      </c>
      <c r="B1574" s="3" t="s">
        <v>28</v>
      </c>
      <c r="C1574" s="3" t="s">
        <v>16</v>
      </c>
      <c r="D1574" s="3" t="s">
        <v>21</v>
      </c>
      <c r="E1574" s="3" t="s">
        <v>32</v>
      </c>
      <c r="F1574" s="3" t="s">
        <v>35</v>
      </c>
      <c r="G1574" s="4">
        <v>42981</v>
      </c>
      <c r="H1574" s="3">
        <v>1000</v>
      </c>
      <c r="I1574" s="5">
        <v>848</v>
      </c>
      <c r="J1574" s="5">
        <f t="shared" si="24"/>
        <v>848000</v>
      </c>
      <c r="M1574"/>
    </row>
    <row r="1575" spans="1:13" ht="30" customHeight="1" x14ac:dyDescent="0.75">
      <c r="A1575" s="2">
        <v>1574</v>
      </c>
      <c r="B1575" s="3" t="s">
        <v>25</v>
      </c>
      <c r="C1575" s="3" t="s">
        <v>11</v>
      </c>
      <c r="D1575" s="3" t="s">
        <v>17</v>
      </c>
      <c r="E1575" s="3" t="s">
        <v>32</v>
      </c>
      <c r="F1575" s="3" t="s">
        <v>36</v>
      </c>
      <c r="G1575" s="4">
        <v>42981</v>
      </c>
      <c r="H1575" s="3">
        <v>3750</v>
      </c>
      <c r="I1575" s="5">
        <v>1204</v>
      </c>
      <c r="J1575" s="5">
        <f t="shared" si="24"/>
        <v>4515000</v>
      </c>
      <c r="M1575"/>
    </row>
    <row r="1576" spans="1:13" ht="30" customHeight="1" x14ac:dyDescent="0.75">
      <c r="A1576" s="2">
        <v>1575</v>
      </c>
      <c r="B1576" s="3" t="s">
        <v>27</v>
      </c>
      <c r="C1576" s="3" t="s">
        <v>15</v>
      </c>
      <c r="D1576" s="3" t="s">
        <v>20</v>
      </c>
      <c r="E1576" s="3" t="s">
        <v>33</v>
      </c>
      <c r="F1576" s="3" t="s">
        <v>36</v>
      </c>
      <c r="G1576" s="4">
        <v>42982</v>
      </c>
      <c r="H1576" s="3">
        <v>35</v>
      </c>
      <c r="I1576" s="5">
        <v>1257</v>
      </c>
      <c r="J1576" s="5">
        <f t="shared" si="24"/>
        <v>43995</v>
      </c>
      <c r="M1576"/>
    </row>
    <row r="1577" spans="1:13" ht="30" customHeight="1" x14ac:dyDescent="0.75">
      <c r="A1577" s="2">
        <v>1576</v>
      </c>
      <c r="B1577" s="3" t="s">
        <v>30</v>
      </c>
      <c r="C1577" s="3" t="s">
        <v>12</v>
      </c>
      <c r="D1577" s="3" t="s">
        <v>18</v>
      </c>
      <c r="E1577" s="3" t="s">
        <v>34</v>
      </c>
      <c r="F1577" s="3" t="s">
        <v>37</v>
      </c>
      <c r="G1577" s="4">
        <v>42983</v>
      </c>
      <c r="H1577" s="3">
        <v>78</v>
      </c>
      <c r="I1577" s="5">
        <v>1111</v>
      </c>
      <c r="J1577" s="5">
        <f t="shared" si="24"/>
        <v>86658</v>
      </c>
      <c r="M1577"/>
    </row>
    <row r="1578" spans="1:13" ht="30" customHeight="1" x14ac:dyDescent="0.75">
      <c r="A1578" s="2">
        <v>1577</v>
      </c>
      <c r="B1578" s="3" t="s">
        <v>24</v>
      </c>
      <c r="C1578" s="3" t="s">
        <v>14</v>
      </c>
      <c r="D1578" s="3" t="s">
        <v>21</v>
      </c>
      <c r="E1578" s="3" t="s">
        <v>34</v>
      </c>
      <c r="F1578" s="3" t="s">
        <v>37</v>
      </c>
      <c r="G1578" s="4">
        <v>42983</v>
      </c>
      <c r="H1578" s="3">
        <v>288</v>
      </c>
      <c r="I1578" s="5">
        <v>468</v>
      </c>
      <c r="J1578" s="5">
        <f t="shared" si="24"/>
        <v>134784</v>
      </c>
      <c r="M1578"/>
    </row>
    <row r="1579" spans="1:13" ht="30" customHeight="1" x14ac:dyDescent="0.75">
      <c r="A1579" s="2">
        <v>1578</v>
      </c>
      <c r="B1579" s="3" t="s">
        <v>28</v>
      </c>
      <c r="C1579" s="3" t="s">
        <v>13</v>
      </c>
      <c r="D1579" s="3" t="s">
        <v>19</v>
      </c>
      <c r="E1579" s="3" t="s">
        <v>32</v>
      </c>
      <c r="F1579" s="3" t="s">
        <v>37</v>
      </c>
      <c r="G1579" s="4">
        <v>42984</v>
      </c>
      <c r="H1579" s="3">
        <v>175</v>
      </c>
      <c r="I1579" s="5">
        <v>499</v>
      </c>
      <c r="J1579" s="5">
        <f t="shared" si="24"/>
        <v>87325</v>
      </c>
      <c r="M1579"/>
    </row>
    <row r="1580" spans="1:13" ht="30" customHeight="1" x14ac:dyDescent="0.75">
      <c r="A1580" s="2">
        <v>1579</v>
      </c>
      <c r="B1580" s="3" t="s">
        <v>28</v>
      </c>
      <c r="C1580" s="3" t="s">
        <v>14</v>
      </c>
      <c r="D1580" s="3" t="s">
        <v>18</v>
      </c>
      <c r="E1580" s="3" t="s">
        <v>32</v>
      </c>
      <c r="F1580" s="3" t="s">
        <v>36</v>
      </c>
      <c r="G1580" s="4">
        <v>42985</v>
      </c>
      <c r="H1580" s="3">
        <v>5625</v>
      </c>
      <c r="I1580" s="5">
        <v>857</v>
      </c>
      <c r="J1580" s="5">
        <f t="shared" si="24"/>
        <v>4820625</v>
      </c>
      <c r="M1580"/>
    </row>
    <row r="1581" spans="1:13" ht="30" customHeight="1" x14ac:dyDescent="0.75">
      <c r="A1581" s="2">
        <v>1580</v>
      </c>
      <c r="B1581" s="3" t="s">
        <v>25</v>
      </c>
      <c r="C1581" s="3" t="s">
        <v>15</v>
      </c>
      <c r="D1581" s="3" t="s">
        <v>21</v>
      </c>
      <c r="E1581" s="3" t="s">
        <v>33</v>
      </c>
      <c r="F1581" s="3" t="s">
        <v>37</v>
      </c>
      <c r="G1581" s="4">
        <v>42985</v>
      </c>
      <c r="H1581" s="3">
        <v>140</v>
      </c>
      <c r="I1581" s="5">
        <v>1230</v>
      </c>
      <c r="J1581" s="5">
        <f t="shared" si="24"/>
        <v>172200</v>
      </c>
      <c r="M1581"/>
    </row>
    <row r="1582" spans="1:13" ht="30" customHeight="1" x14ac:dyDescent="0.75">
      <c r="A1582" s="2">
        <v>1581</v>
      </c>
      <c r="B1582" s="3" t="s">
        <v>24</v>
      </c>
      <c r="C1582" s="3" t="s">
        <v>10</v>
      </c>
      <c r="D1582" s="3" t="s">
        <v>18</v>
      </c>
      <c r="E1582" s="3" t="s">
        <v>33</v>
      </c>
      <c r="F1582" s="3" t="s">
        <v>39</v>
      </c>
      <c r="G1582" s="4">
        <v>42985</v>
      </c>
      <c r="H1582" s="3">
        <v>108</v>
      </c>
      <c r="I1582" s="5">
        <v>716</v>
      </c>
      <c r="J1582" s="5">
        <f t="shared" si="24"/>
        <v>77328</v>
      </c>
      <c r="M1582"/>
    </row>
    <row r="1583" spans="1:13" ht="30" customHeight="1" x14ac:dyDescent="0.75">
      <c r="A1583" s="2">
        <v>1582</v>
      </c>
      <c r="B1583" s="3" t="s">
        <v>29</v>
      </c>
      <c r="C1583" s="3" t="s">
        <v>11</v>
      </c>
      <c r="D1583" s="3" t="s">
        <v>17</v>
      </c>
      <c r="E1583" s="3" t="s">
        <v>34</v>
      </c>
      <c r="F1583" s="3" t="s">
        <v>39</v>
      </c>
      <c r="G1583" s="4">
        <v>42986</v>
      </c>
      <c r="H1583" s="3">
        <v>81</v>
      </c>
      <c r="I1583" s="5">
        <v>987</v>
      </c>
      <c r="J1583" s="5">
        <f t="shared" si="24"/>
        <v>79947</v>
      </c>
      <c r="M1583"/>
    </row>
    <row r="1584" spans="1:13" ht="30" customHeight="1" x14ac:dyDescent="0.75">
      <c r="A1584" s="2">
        <v>1583</v>
      </c>
      <c r="B1584" s="3" t="s">
        <v>28</v>
      </c>
      <c r="C1584" s="3" t="s">
        <v>16</v>
      </c>
      <c r="D1584" s="3" t="s">
        <v>21</v>
      </c>
      <c r="E1584" s="3" t="s">
        <v>32</v>
      </c>
      <c r="F1584" s="3" t="s">
        <v>36</v>
      </c>
      <c r="G1584" s="4">
        <v>42987</v>
      </c>
      <c r="H1584" s="3">
        <v>6500</v>
      </c>
      <c r="I1584" s="5">
        <v>591</v>
      </c>
      <c r="J1584" s="5">
        <f t="shared" si="24"/>
        <v>3841500</v>
      </c>
      <c r="M1584"/>
    </row>
    <row r="1585" spans="1:13" ht="30" customHeight="1" x14ac:dyDescent="0.75">
      <c r="A1585" s="2">
        <v>1584</v>
      </c>
      <c r="B1585" s="3" t="s">
        <v>6</v>
      </c>
      <c r="C1585" s="3" t="s">
        <v>15</v>
      </c>
      <c r="D1585" s="3" t="s">
        <v>17</v>
      </c>
      <c r="E1585" s="3" t="s">
        <v>33</v>
      </c>
      <c r="F1585" s="3" t="s">
        <v>38</v>
      </c>
      <c r="G1585" s="4">
        <v>42988</v>
      </c>
      <c r="H1585" s="3">
        <v>150</v>
      </c>
      <c r="I1585" s="5">
        <v>1158</v>
      </c>
      <c r="J1585" s="5">
        <f t="shared" si="24"/>
        <v>173700</v>
      </c>
      <c r="M1585"/>
    </row>
    <row r="1586" spans="1:13" ht="30" customHeight="1" x14ac:dyDescent="0.75">
      <c r="A1586" s="2">
        <v>1585</v>
      </c>
      <c r="B1586" s="3" t="s">
        <v>6</v>
      </c>
      <c r="C1586" s="3" t="s">
        <v>9</v>
      </c>
      <c r="D1586" s="3" t="s">
        <v>19</v>
      </c>
      <c r="E1586" s="3" t="s">
        <v>32</v>
      </c>
      <c r="F1586" s="3" t="s">
        <v>37</v>
      </c>
      <c r="G1586" s="4">
        <v>42988</v>
      </c>
      <c r="H1586" s="3">
        <v>135</v>
      </c>
      <c r="I1586" s="5">
        <v>792</v>
      </c>
      <c r="J1586" s="5">
        <f t="shared" si="24"/>
        <v>106920</v>
      </c>
      <c r="M1586"/>
    </row>
    <row r="1587" spans="1:13" ht="30" customHeight="1" x14ac:dyDescent="0.75">
      <c r="A1587" s="2">
        <v>1586</v>
      </c>
      <c r="B1587" s="3" t="s">
        <v>30</v>
      </c>
      <c r="C1587" s="3" t="s">
        <v>10</v>
      </c>
      <c r="D1587" s="3" t="s">
        <v>17</v>
      </c>
      <c r="E1587" s="3" t="s">
        <v>32</v>
      </c>
      <c r="F1587" s="3" t="s">
        <v>38</v>
      </c>
      <c r="G1587" s="4">
        <v>42990</v>
      </c>
      <c r="H1587" s="3">
        <v>1500</v>
      </c>
      <c r="I1587" s="5">
        <v>959</v>
      </c>
      <c r="J1587" s="5">
        <f t="shared" si="24"/>
        <v>1438500</v>
      </c>
      <c r="M1587"/>
    </row>
    <row r="1588" spans="1:13" ht="30" customHeight="1" x14ac:dyDescent="0.75">
      <c r="A1588" s="2">
        <v>1587</v>
      </c>
      <c r="B1588" s="3" t="s">
        <v>25</v>
      </c>
      <c r="C1588" s="3" t="s">
        <v>15</v>
      </c>
      <c r="D1588" s="3" t="s">
        <v>19</v>
      </c>
      <c r="E1588" s="3" t="s">
        <v>33</v>
      </c>
      <c r="F1588" s="3" t="s">
        <v>36</v>
      </c>
      <c r="G1588" s="4">
        <v>42991</v>
      </c>
      <c r="H1588" s="3">
        <v>325</v>
      </c>
      <c r="I1588" s="5">
        <v>1041</v>
      </c>
      <c r="J1588" s="5">
        <f t="shared" si="24"/>
        <v>338325</v>
      </c>
      <c r="M1588"/>
    </row>
    <row r="1589" spans="1:13" ht="30" customHeight="1" x14ac:dyDescent="0.75">
      <c r="A1589" s="2">
        <v>1588</v>
      </c>
      <c r="B1589" s="3" t="s">
        <v>25</v>
      </c>
      <c r="C1589" s="3" t="s">
        <v>11</v>
      </c>
      <c r="D1589" s="3" t="s">
        <v>21</v>
      </c>
      <c r="E1589" s="3" t="s">
        <v>33</v>
      </c>
      <c r="F1589" s="3" t="s">
        <v>36</v>
      </c>
      <c r="G1589" s="4">
        <v>42991</v>
      </c>
      <c r="H1589" s="3">
        <v>3900</v>
      </c>
      <c r="I1589" s="5">
        <v>1113</v>
      </c>
      <c r="J1589" s="5">
        <f t="shared" si="24"/>
        <v>4340700</v>
      </c>
      <c r="M1589"/>
    </row>
    <row r="1590" spans="1:13" ht="30" customHeight="1" x14ac:dyDescent="0.75">
      <c r="A1590" s="2">
        <v>1589</v>
      </c>
      <c r="B1590" s="3" t="s">
        <v>23</v>
      </c>
      <c r="C1590" s="3" t="s">
        <v>11</v>
      </c>
      <c r="D1590" s="3" t="s">
        <v>20</v>
      </c>
      <c r="E1590" s="3" t="s">
        <v>34</v>
      </c>
      <c r="F1590" s="3" t="s">
        <v>39</v>
      </c>
      <c r="G1590" s="4">
        <v>42991</v>
      </c>
      <c r="H1590" s="3">
        <v>351</v>
      </c>
      <c r="I1590" s="5">
        <v>733</v>
      </c>
      <c r="J1590" s="5">
        <f t="shared" si="24"/>
        <v>257283</v>
      </c>
      <c r="M1590"/>
    </row>
    <row r="1591" spans="1:13" ht="30" customHeight="1" x14ac:dyDescent="0.75">
      <c r="A1591" s="2">
        <v>1590</v>
      </c>
      <c r="B1591" s="3" t="s">
        <v>30</v>
      </c>
      <c r="C1591" s="3" t="s">
        <v>12</v>
      </c>
      <c r="D1591" s="3" t="s">
        <v>17</v>
      </c>
      <c r="E1591" s="3" t="s">
        <v>32</v>
      </c>
      <c r="F1591" s="3" t="s">
        <v>37</v>
      </c>
      <c r="G1591" s="4">
        <v>42992</v>
      </c>
      <c r="H1591" s="3">
        <v>420</v>
      </c>
      <c r="I1591" s="5">
        <v>1147</v>
      </c>
      <c r="J1591" s="5">
        <f t="shared" si="24"/>
        <v>481740</v>
      </c>
      <c r="M1591"/>
    </row>
    <row r="1592" spans="1:13" ht="30" customHeight="1" x14ac:dyDescent="0.75">
      <c r="A1592" s="2">
        <v>1591</v>
      </c>
      <c r="B1592" s="3" t="s">
        <v>30</v>
      </c>
      <c r="C1592" s="3" t="s">
        <v>9</v>
      </c>
      <c r="D1592" s="3" t="s">
        <v>18</v>
      </c>
      <c r="E1592" s="3" t="s">
        <v>33</v>
      </c>
      <c r="F1592" s="3" t="s">
        <v>36</v>
      </c>
      <c r="G1592" s="4">
        <v>42992</v>
      </c>
      <c r="H1592" s="3">
        <v>210</v>
      </c>
      <c r="I1592" s="5">
        <v>479</v>
      </c>
      <c r="J1592" s="5">
        <f t="shared" si="24"/>
        <v>100590</v>
      </c>
      <c r="M1592"/>
    </row>
    <row r="1593" spans="1:13" ht="30" customHeight="1" x14ac:dyDescent="0.75">
      <c r="A1593" s="2">
        <v>1592</v>
      </c>
      <c r="B1593" s="3" t="s">
        <v>23</v>
      </c>
      <c r="C1593" s="3" t="s">
        <v>12</v>
      </c>
      <c r="D1593" s="3" t="s">
        <v>17</v>
      </c>
      <c r="E1593" s="3" t="s">
        <v>34</v>
      </c>
      <c r="F1593" s="3" t="s">
        <v>36</v>
      </c>
      <c r="G1593" s="4">
        <v>42992</v>
      </c>
      <c r="H1593" s="3">
        <v>300</v>
      </c>
      <c r="I1593" s="5">
        <v>325</v>
      </c>
      <c r="J1593" s="5">
        <f t="shared" si="24"/>
        <v>97500</v>
      </c>
      <c r="M1593"/>
    </row>
    <row r="1594" spans="1:13" ht="30" customHeight="1" x14ac:dyDescent="0.75">
      <c r="A1594" s="2">
        <v>1593</v>
      </c>
      <c r="B1594" s="3" t="s">
        <v>30</v>
      </c>
      <c r="C1594" s="3" t="s">
        <v>10</v>
      </c>
      <c r="D1594" s="3" t="s">
        <v>20</v>
      </c>
      <c r="E1594" s="3" t="s">
        <v>34</v>
      </c>
      <c r="F1594" s="3" t="s">
        <v>35</v>
      </c>
      <c r="G1594" s="4">
        <v>42993</v>
      </c>
      <c r="H1594" s="3">
        <v>36</v>
      </c>
      <c r="I1594" s="5">
        <v>587</v>
      </c>
      <c r="J1594" s="5">
        <f t="shared" si="24"/>
        <v>21132</v>
      </c>
      <c r="M1594"/>
    </row>
    <row r="1595" spans="1:13" ht="30" customHeight="1" x14ac:dyDescent="0.75">
      <c r="A1595" s="2">
        <v>1594</v>
      </c>
      <c r="B1595" s="3" t="s">
        <v>27</v>
      </c>
      <c r="C1595" s="3" t="s">
        <v>13</v>
      </c>
      <c r="D1595" s="3" t="s">
        <v>20</v>
      </c>
      <c r="E1595" s="3" t="s">
        <v>33</v>
      </c>
      <c r="F1595" s="3" t="s">
        <v>39</v>
      </c>
      <c r="G1595" s="4">
        <v>42995</v>
      </c>
      <c r="H1595" s="3">
        <v>39</v>
      </c>
      <c r="I1595" s="5">
        <v>1192</v>
      </c>
      <c r="J1595" s="5">
        <f t="shared" si="24"/>
        <v>46488</v>
      </c>
      <c r="M1595"/>
    </row>
    <row r="1596" spans="1:13" ht="30" customHeight="1" x14ac:dyDescent="0.75">
      <c r="A1596" s="2">
        <v>1595</v>
      </c>
      <c r="B1596" s="3" t="s">
        <v>30</v>
      </c>
      <c r="C1596" s="3" t="s">
        <v>12</v>
      </c>
      <c r="D1596" s="3" t="s">
        <v>19</v>
      </c>
      <c r="E1596" s="3" t="s">
        <v>33</v>
      </c>
      <c r="F1596" s="3" t="s">
        <v>35</v>
      </c>
      <c r="G1596" s="4">
        <v>42995</v>
      </c>
      <c r="H1596" s="3">
        <v>66</v>
      </c>
      <c r="I1596" s="5">
        <v>1042</v>
      </c>
      <c r="J1596" s="5">
        <f t="shared" si="24"/>
        <v>68772</v>
      </c>
      <c r="M1596"/>
    </row>
    <row r="1597" spans="1:13" ht="30" customHeight="1" x14ac:dyDescent="0.75">
      <c r="A1597" s="2">
        <v>1596</v>
      </c>
      <c r="B1597" s="3" t="s">
        <v>23</v>
      </c>
      <c r="C1597" s="3" t="s">
        <v>10</v>
      </c>
      <c r="D1597" s="3" t="s">
        <v>18</v>
      </c>
      <c r="E1597" s="3" t="s">
        <v>33</v>
      </c>
      <c r="F1597" s="3" t="s">
        <v>39</v>
      </c>
      <c r="G1597" s="4">
        <v>42996</v>
      </c>
      <c r="H1597" s="3">
        <v>216</v>
      </c>
      <c r="I1597" s="5">
        <v>1464</v>
      </c>
      <c r="J1597" s="5">
        <f t="shared" si="24"/>
        <v>316224</v>
      </c>
      <c r="M1597"/>
    </row>
    <row r="1598" spans="1:13" ht="30" customHeight="1" x14ac:dyDescent="0.75">
      <c r="A1598" s="2">
        <v>1597</v>
      </c>
      <c r="B1598" s="3" t="s">
        <v>29</v>
      </c>
      <c r="C1598" s="3" t="s">
        <v>13</v>
      </c>
      <c r="D1598" s="3" t="s">
        <v>19</v>
      </c>
      <c r="E1598" s="3" t="s">
        <v>33</v>
      </c>
      <c r="F1598" s="3" t="s">
        <v>39</v>
      </c>
      <c r="G1598" s="4">
        <v>42997</v>
      </c>
      <c r="H1598" s="3">
        <v>36</v>
      </c>
      <c r="I1598" s="5">
        <v>876</v>
      </c>
      <c r="J1598" s="5">
        <f t="shared" si="24"/>
        <v>31536</v>
      </c>
      <c r="M1598"/>
    </row>
    <row r="1599" spans="1:13" ht="30" customHeight="1" x14ac:dyDescent="0.75">
      <c r="A1599" s="2">
        <v>1598</v>
      </c>
      <c r="B1599" s="3" t="s">
        <v>23</v>
      </c>
      <c r="C1599" s="3" t="s">
        <v>10</v>
      </c>
      <c r="D1599" s="3" t="s">
        <v>17</v>
      </c>
      <c r="E1599" s="3" t="s">
        <v>33</v>
      </c>
      <c r="F1599" s="3" t="s">
        <v>38</v>
      </c>
      <c r="G1599" s="4">
        <v>42997</v>
      </c>
      <c r="H1599" s="3">
        <v>180</v>
      </c>
      <c r="I1599" s="5">
        <v>486</v>
      </c>
      <c r="J1599" s="5">
        <f t="shared" si="24"/>
        <v>87480</v>
      </c>
      <c r="M1599"/>
    </row>
    <row r="1600" spans="1:13" ht="30" customHeight="1" x14ac:dyDescent="0.75">
      <c r="A1600" s="2">
        <v>1599</v>
      </c>
      <c r="B1600" s="3" t="s">
        <v>6</v>
      </c>
      <c r="C1600" s="3" t="s">
        <v>11</v>
      </c>
      <c r="D1600" s="3" t="s">
        <v>18</v>
      </c>
      <c r="E1600" s="3" t="s">
        <v>33</v>
      </c>
      <c r="F1600" s="3" t="s">
        <v>39</v>
      </c>
      <c r="G1600" s="4">
        <v>42998</v>
      </c>
      <c r="H1600" s="3">
        <v>297</v>
      </c>
      <c r="I1600" s="5">
        <v>490</v>
      </c>
      <c r="J1600" s="5">
        <f t="shared" si="24"/>
        <v>145530</v>
      </c>
      <c r="M1600"/>
    </row>
    <row r="1601" spans="1:13" ht="30" customHeight="1" x14ac:dyDescent="0.75">
      <c r="A1601" s="2">
        <v>1600</v>
      </c>
      <c r="B1601" s="3" t="s">
        <v>30</v>
      </c>
      <c r="C1601" s="3" t="s">
        <v>16</v>
      </c>
      <c r="D1601" s="3" t="s">
        <v>21</v>
      </c>
      <c r="E1601" s="3" t="s">
        <v>33</v>
      </c>
      <c r="F1601" s="3" t="s">
        <v>39</v>
      </c>
      <c r="G1601" s="4">
        <v>42999</v>
      </c>
      <c r="H1601" s="3">
        <v>252</v>
      </c>
      <c r="I1601" s="5">
        <v>754</v>
      </c>
      <c r="J1601" s="5">
        <f t="shared" si="24"/>
        <v>190008</v>
      </c>
      <c r="M1601"/>
    </row>
    <row r="1602" spans="1:13" ht="30" customHeight="1" x14ac:dyDescent="0.75">
      <c r="A1602" s="2">
        <v>1601</v>
      </c>
      <c r="B1602" s="3" t="s">
        <v>26</v>
      </c>
      <c r="C1602" s="3" t="s">
        <v>13</v>
      </c>
      <c r="D1602" s="3" t="s">
        <v>18</v>
      </c>
      <c r="E1602" s="3" t="s">
        <v>32</v>
      </c>
      <c r="F1602" s="3" t="s">
        <v>36</v>
      </c>
      <c r="G1602" s="4">
        <v>42999</v>
      </c>
      <c r="H1602" s="3">
        <v>700</v>
      </c>
      <c r="I1602" s="5">
        <v>1050</v>
      </c>
      <c r="J1602" s="5">
        <f t="shared" ref="J1602:J1665" si="25">H1602*I1602</f>
        <v>735000</v>
      </c>
      <c r="M1602"/>
    </row>
    <row r="1603" spans="1:13" ht="30" customHeight="1" x14ac:dyDescent="0.75">
      <c r="A1603" s="2">
        <v>1602</v>
      </c>
      <c r="B1603" s="3" t="s">
        <v>22</v>
      </c>
      <c r="C1603" s="3" t="s">
        <v>14</v>
      </c>
      <c r="D1603" s="3" t="s">
        <v>18</v>
      </c>
      <c r="E1603" s="3" t="s">
        <v>33</v>
      </c>
      <c r="F1603" s="3" t="s">
        <v>35</v>
      </c>
      <c r="G1603" s="4">
        <v>43000</v>
      </c>
      <c r="H1603" s="3">
        <v>21</v>
      </c>
      <c r="I1603" s="5">
        <v>448</v>
      </c>
      <c r="J1603" s="5">
        <f t="shared" si="25"/>
        <v>9408</v>
      </c>
      <c r="M1603"/>
    </row>
    <row r="1604" spans="1:13" ht="30" customHeight="1" x14ac:dyDescent="0.75">
      <c r="A1604" s="2">
        <v>1603</v>
      </c>
      <c r="B1604" s="3" t="s">
        <v>22</v>
      </c>
      <c r="C1604" s="3" t="s">
        <v>15</v>
      </c>
      <c r="D1604" s="3" t="s">
        <v>20</v>
      </c>
      <c r="E1604" s="3" t="s">
        <v>34</v>
      </c>
      <c r="F1604" s="3" t="s">
        <v>36</v>
      </c>
      <c r="G1604" s="4">
        <v>43000</v>
      </c>
      <c r="H1604" s="3">
        <v>65</v>
      </c>
      <c r="I1604" s="5">
        <v>1174</v>
      </c>
      <c r="J1604" s="5">
        <f t="shared" si="25"/>
        <v>76310</v>
      </c>
      <c r="M1604"/>
    </row>
    <row r="1605" spans="1:13" ht="30" customHeight="1" x14ac:dyDescent="0.75">
      <c r="A1605" s="2">
        <v>1604</v>
      </c>
      <c r="B1605" s="3" t="s">
        <v>30</v>
      </c>
      <c r="C1605" s="3" t="s">
        <v>16</v>
      </c>
      <c r="D1605" s="3" t="s">
        <v>20</v>
      </c>
      <c r="E1605" s="3" t="s">
        <v>32</v>
      </c>
      <c r="F1605" s="3" t="s">
        <v>38</v>
      </c>
      <c r="G1605" s="4">
        <v>43001</v>
      </c>
      <c r="H1605" s="3">
        <v>825</v>
      </c>
      <c r="I1605" s="5">
        <v>1124</v>
      </c>
      <c r="J1605" s="5">
        <f t="shared" si="25"/>
        <v>927300</v>
      </c>
      <c r="M1605"/>
    </row>
    <row r="1606" spans="1:13" ht="30" customHeight="1" x14ac:dyDescent="0.75">
      <c r="A1606" s="2">
        <v>1605</v>
      </c>
      <c r="B1606" s="3" t="s">
        <v>27</v>
      </c>
      <c r="C1606" s="3" t="s">
        <v>11</v>
      </c>
      <c r="D1606" s="3" t="s">
        <v>17</v>
      </c>
      <c r="E1606" s="3" t="s">
        <v>32</v>
      </c>
      <c r="F1606" s="3" t="s">
        <v>35</v>
      </c>
      <c r="G1606" s="4">
        <v>43001</v>
      </c>
      <c r="H1606" s="3">
        <v>210</v>
      </c>
      <c r="I1606" s="5">
        <v>1291</v>
      </c>
      <c r="J1606" s="5">
        <f t="shared" si="25"/>
        <v>271110</v>
      </c>
      <c r="M1606"/>
    </row>
    <row r="1607" spans="1:13" ht="30" customHeight="1" x14ac:dyDescent="0.75">
      <c r="A1607" s="2">
        <v>1606</v>
      </c>
      <c r="B1607" s="3" t="s">
        <v>27</v>
      </c>
      <c r="C1607" s="3" t="s">
        <v>15</v>
      </c>
      <c r="D1607" s="3" t="s">
        <v>17</v>
      </c>
      <c r="E1607" s="3" t="s">
        <v>32</v>
      </c>
      <c r="F1607" s="3" t="s">
        <v>39</v>
      </c>
      <c r="G1607" s="4">
        <v>43002</v>
      </c>
      <c r="H1607" s="3">
        <v>180</v>
      </c>
      <c r="I1607" s="5">
        <v>1274</v>
      </c>
      <c r="J1607" s="5">
        <f t="shared" si="25"/>
        <v>229320</v>
      </c>
      <c r="M1607"/>
    </row>
    <row r="1608" spans="1:13" ht="30" customHeight="1" x14ac:dyDescent="0.75">
      <c r="A1608" s="2">
        <v>1607</v>
      </c>
      <c r="B1608" s="3" t="s">
        <v>28</v>
      </c>
      <c r="C1608" s="3" t="s">
        <v>11</v>
      </c>
      <c r="D1608" s="3" t="s">
        <v>18</v>
      </c>
      <c r="E1608" s="3" t="s">
        <v>32</v>
      </c>
      <c r="F1608" s="3" t="s">
        <v>36</v>
      </c>
      <c r="G1608" s="4">
        <v>43003</v>
      </c>
      <c r="H1608" s="3">
        <v>2625</v>
      </c>
      <c r="I1608" s="5">
        <v>989</v>
      </c>
      <c r="J1608" s="5">
        <f t="shared" si="25"/>
        <v>2596125</v>
      </c>
      <c r="M1608"/>
    </row>
    <row r="1609" spans="1:13" ht="30" customHeight="1" x14ac:dyDescent="0.75">
      <c r="A1609" s="2">
        <v>1608</v>
      </c>
      <c r="B1609" s="3" t="s">
        <v>28</v>
      </c>
      <c r="C1609" s="3" t="s">
        <v>15</v>
      </c>
      <c r="D1609" s="3" t="s">
        <v>21</v>
      </c>
      <c r="E1609" s="3" t="s">
        <v>33</v>
      </c>
      <c r="F1609" s="3" t="s">
        <v>35</v>
      </c>
      <c r="G1609" s="4">
        <v>43003</v>
      </c>
      <c r="H1609" s="3">
        <v>300</v>
      </c>
      <c r="I1609" s="5">
        <v>1032</v>
      </c>
      <c r="J1609" s="5">
        <f t="shared" si="25"/>
        <v>309600</v>
      </c>
      <c r="M1609"/>
    </row>
    <row r="1610" spans="1:13" ht="30" customHeight="1" x14ac:dyDescent="0.75">
      <c r="A1610" s="2">
        <v>1609</v>
      </c>
      <c r="B1610" s="3" t="s">
        <v>29</v>
      </c>
      <c r="C1610" s="3" t="s">
        <v>13</v>
      </c>
      <c r="D1610" s="3" t="s">
        <v>17</v>
      </c>
      <c r="E1610" s="3" t="s">
        <v>34</v>
      </c>
      <c r="F1610" s="3" t="s">
        <v>35</v>
      </c>
      <c r="G1610" s="4">
        <v>43004</v>
      </c>
      <c r="H1610" s="3">
        <v>12</v>
      </c>
      <c r="I1610" s="5">
        <v>1035</v>
      </c>
      <c r="J1610" s="5">
        <f t="shared" si="25"/>
        <v>12420</v>
      </c>
      <c r="M1610"/>
    </row>
    <row r="1611" spans="1:13" ht="30" customHeight="1" x14ac:dyDescent="0.75">
      <c r="A1611" s="2">
        <v>1610</v>
      </c>
      <c r="B1611" s="3" t="s">
        <v>30</v>
      </c>
      <c r="C1611" s="3" t="s">
        <v>10</v>
      </c>
      <c r="D1611" s="3" t="s">
        <v>21</v>
      </c>
      <c r="E1611" s="3" t="s">
        <v>34</v>
      </c>
      <c r="F1611" s="3" t="s">
        <v>37</v>
      </c>
      <c r="G1611" s="4">
        <v>43007</v>
      </c>
      <c r="H1611" s="3">
        <v>240</v>
      </c>
      <c r="I1611" s="5">
        <v>548</v>
      </c>
      <c r="J1611" s="5">
        <f t="shared" si="25"/>
        <v>131520</v>
      </c>
      <c r="M1611"/>
    </row>
    <row r="1612" spans="1:13" ht="30" customHeight="1" x14ac:dyDescent="0.75">
      <c r="A1612" s="2">
        <v>1611</v>
      </c>
      <c r="B1612" s="3" t="s">
        <v>23</v>
      </c>
      <c r="C1612" s="3" t="s">
        <v>10</v>
      </c>
      <c r="D1612" s="3" t="s">
        <v>18</v>
      </c>
      <c r="E1612" s="3" t="s">
        <v>33</v>
      </c>
      <c r="F1612" s="3" t="s">
        <v>35</v>
      </c>
      <c r="G1612" s="4">
        <v>43008</v>
      </c>
      <c r="H1612" s="3">
        <v>66</v>
      </c>
      <c r="I1612" s="5">
        <v>1452</v>
      </c>
      <c r="J1612" s="5">
        <f t="shared" si="25"/>
        <v>95832</v>
      </c>
      <c r="M1612"/>
    </row>
    <row r="1613" spans="1:13" ht="30" customHeight="1" x14ac:dyDescent="0.75">
      <c r="A1613" s="2">
        <v>1612</v>
      </c>
      <c r="B1613" s="3" t="s">
        <v>22</v>
      </c>
      <c r="C1613" s="3" t="s">
        <v>15</v>
      </c>
      <c r="D1613" s="3" t="s">
        <v>20</v>
      </c>
      <c r="E1613" s="3" t="s">
        <v>32</v>
      </c>
      <c r="F1613" s="3" t="s">
        <v>36</v>
      </c>
      <c r="G1613" s="4">
        <v>43008</v>
      </c>
      <c r="H1613" s="3">
        <v>325</v>
      </c>
      <c r="I1613" s="5">
        <v>934</v>
      </c>
      <c r="J1613" s="5">
        <f t="shared" si="25"/>
        <v>303550</v>
      </c>
      <c r="M1613"/>
    </row>
    <row r="1614" spans="1:13" ht="30" customHeight="1" x14ac:dyDescent="0.75">
      <c r="A1614" s="2">
        <v>1613</v>
      </c>
      <c r="B1614" s="3" t="s">
        <v>28</v>
      </c>
      <c r="C1614" s="3" t="s">
        <v>13</v>
      </c>
      <c r="D1614" s="3" t="s">
        <v>18</v>
      </c>
      <c r="E1614" s="3" t="s">
        <v>34</v>
      </c>
      <c r="F1614" s="3" t="s">
        <v>38</v>
      </c>
      <c r="G1614" s="4">
        <v>43009</v>
      </c>
      <c r="H1614" s="3">
        <v>300</v>
      </c>
      <c r="I1614" s="5">
        <v>265</v>
      </c>
      <c r="J1614" s="5">
        <f t="shared" si="25"/>
        <v>79500</v>
      </c>
      <c r="M1614"/>
    </row>
    <row r="1615" spans="1:13" ht="30" customHeight="1" x14ac:dyDescent="0.75">
      <c r="A1615" s="2">
        <v>1614</v>
      </c>
      <c r="B1615" s="3" t="s">
        <v>24</v>
      </c>
      <c r="C1615" s="3" t="s">
        <v>11</v>
      </c>
      <c r="D1615" s="3" t="s">
        <v>17</v>
      </c>
      <c r="E1615" s="3" t="s">
        <v>33</v>
      </c>
      <c r="F1615" s="3" t="s">
        <v>36</v>
      </c>
      <c r="G1615" s="4">
        <v>43009</v>
      </c>
      <c r="H1615" s="3">
        <v>300</v>
      </c>
      <c r="I1615" s="5">
        <v>485</v>
      </c>
      <c r="J1615" s="5">
        <f t="shared" si="25"/>
        <v>145500</v>
      </c>
      <c r="M1615"/>
    </row>
    <row r="1616" spans="1:13" ht="30" customHeight="1" x14ac:dyDescent="0.75">
      <c r="A1616" s="2">
        <v>1615</v>
      </c>
      <c r="B1616" s="3" t="s">
        <v>25</v>
      </c>
      <c r="C1616" s="3" t="s">
        <v>9</v>
      </c>
      <c r="D1616" s="3" t="s">
        <v>17</v>
      </c>
      <c r="E1616" s="3" t="s">
        <v>34</v>
      </c>
      <c r="F1616" s="3" t="s">
        <v>36</v>
      </c>
      <c r="G1616" s="4">
        <v>43010</v>
      </c>
      <c r="H1616" s="3">
        <v>350</v>
      </c>
      <c r="I1616" s="5">
        <v>991</v>
      </c>
      <c r="J1616" s="5">
        <f t="shared" si="25"/>
        <v>346850</v>
      </c>
      <c r="M1616"/>
    </row>
    <row r="1617" spans="1:13" ht="30" customHeight="1" x14ac:dyDescent="0.75">
      <c r="A1617" s="2">
        <v>1616</v>
      </c>
      <c r="B1617" s="3" t="s">
        <v>29</v>
      </c>
      <c r="C1617" s="3" t="s">
        <v>14</v>
      </c>
      <c r="D1617" s="3" t="s">
        <v>20</v>
      </c>
      <c r="E1617" s="3" t="s">
        <v>34</v>
      </c>
      <c r="F1617" s="3" t="s">
        <v>37</v>
      </c>
      <c r="G1617" s="4">
        <v>43010</v>
      </c>
      <c r="H1617" s="3">
        <v>30</v>
      </c>
      <c r="I1617" s="5">
        <v>1451</v>
      </c>
      <c r="J1617" s="5">
        <f t="shared" si="25"/>
        <v>43530</v>
      </c>
      <c r="M1617"/>
    </row>
    <row r="1618" spans="1:13" ht="30" customHeight="1" x14ac:dyDescent="0.75">
      <c r="A1618" s="2">
        <v>1617</v>
      </c>
      <c r="B1618" s="3" t="s">
        <v>23</v>
      </c>
      <c r="C1618" s="3" t="s">
        <v>15</v>
      </c>
      <c r="D1618" s="3" t="s">
        <v>20</v>
      </c>
      <c r="E1618" s="3" t="s">
        <v>33</v>
      </c>
      <c r="F1618" s="3" t="s">
        <v>35</v>
      </c>
      <c r="G1618" s="4">
        <v>43011</v>
      </c>
      <c r="H1618" s="3">
        <v>33</v>
      </c>
      <c r="I1618" s="5">
        <v>1222</v>
      </c>
      <c r="J1618" s="5">
        <f t="shared" si="25"/>
        <v>40326</v>
      </c>
      <c r="M1618"/>
    </row>
    <row r="1619" spans="1:13" ht="30" customHeight="1" x14ac:dyDescent="0.75">
      <c r="A1619" s="2">
        <v>1618</v>
      </c>
      <c r="B1619" s="3" t="s">
        <v>29</v>
      </c>
      <c r="C1619" s="3" t="s">
        <v>14</v>
      </c>
      <c r="D1619" s="3" t="s">
        <v>18</v>
      </c>
      <c r="E1619" s="3" t="s">
        <v>34</v>
      </c>
      <c r="F1619" s="3" t="s">
        <v>38</v>
      </c>
      <c r="G1619" s="4">
        <v>43012</v>
      </c>
      <c r="H1619" s="3">
        <v>90</v>
      </c>
      <c r="I1619" s="5">
        <v>1279</v>
      </c>
      <c r="J1619" s="5">
        <f t="shared" si="25"/>
        <v>115110</v>
      </c>
      <c r="M1619"/>
    </row>
    <row r="1620" spans="1:13" ht="30" customHeight="1" x14ac:dyDescent="0.75">
      <c r="A1620" s="2">
        <v>1619</v>
      </c>
      <c r="B1620" s="3" t="s">
        <v>28</v>
      </c>
      <c r="C1620" s="3" t="s">
        <v>16</v>
      </c>
      <c r="D1620" s="3" t="s">
        <v>19</v>
      </c>
      <c r="E1620" s="3" t="s">
        <v>32</v>
      </c>
      <c r="F1620" s="3" t="s">
        <v>36</v>
      </c>
      <c r="G1620" s="4">
        <v>43013</v>
      </c>
      <c r="H1620" s="3">
        <v>1375</v>
      </c>
      <c r="I1620" s="5">
        <v>517</v>
      </c>
      <c r="J1620" s="5">
        <f t="shared" si="25"/>
        <v>710875</v>
      </c>
      <c r="M1620"/>
    </row>
    <row r="1621" spans="1:13" ht="30" customHeight="1" x14ac:dyDescent="0.75">
      <c r="A1621" s="2">
        <v>1620</v>
      </c>
      <c r="B1621" s="3" t="s">
        <v>29</v>
      </c>
      <c r="C1621" s="3" t="s">
        <v>13</v>
      </c>
      <c r="D1621" s="3" t="s">
        <v>18</v>
      </c>
      <c r="E1621" s="3" t="s">
        <v>34</v>
      </c>
      <c r="F1621" s="3" t="s">
        <v>38</v>
      </c>
      <c r="G1621" s="4">
        <v>43013</v>
      </c>
      <c r="H1621" s="3">
        <v>40</v>
      </c>
      <c r="I1621" s="5">
        <v>375</v>
      </c>
      <c r="J1621" s="5">
        <f t="shared" si="25"/>
        <v>15000</v>
      </c>
      <c r="M1621"/>
    </row>
    <row r="1622" spans="1:13" ht="30" customHeight="1" x14ac:dyDescent="0.75">
      <c r="A1622" s="2">
        <v>1621</v>
      </c>
      <c r="B1622" s="3" t="s">
        <v>23</v>
      </c>
      <c r="C1622" s="3" t="s">
        <v>9</v>
      </c>
      <c r="D1622" s="3" t="s">
        <v>19</v>
      </c>
      <c r="E1622" s="3" t="s">
        <v>34</v>
      </c>
      <c r="F1622" s="3" t="s">
        <v>39</v>
      </c>
      <c r="G1622" s="4">
        <v>43013</v>
      </c>
      <c r="H1622" s="3">
        <v>135</v>
      </c>
      <c r="I1622" s="5">
        <v>925</v>
      </c>
      <c r="J1622" s="5">
        <f t="shared" si="25"/>
        <v>124875</v>
      </c>
      <c r="M1622"/>
    </row>
    <row r="1623" spans="1:13" ht="30" customHeight="1" x14ac:dyDescent="0.75">
      <c r="A1623" s="2">
        <v>1622</v>
      </c>
      <c r="B1623" s="3" t="s">
        <v>22</v>
      </c>
      <c r="C1623" s="3" t="s">
        <v>9</v>
      </c>
      <c r="D1623" s="3" t="s">
        <v>20</v>
      </c>
      <c r="E1623" s="3" t="s">
        <v>33</v>
      </c>
      <c r="F1623" s="3" t="s">
        <v>39</v>
      </c>
      <c r="G1623" s="4">
        <v>43014</v>
      </c>
      <c r="H1623" s="3">
        <v>27</v>
      </c>
      <c r="I1623" s="5">
        <v>1462</v>
      </c>
      <c r="J1623" s="5">
        <f t="shared" si="25"/>
        <v>39474</v>
      </c>
      <c r="M1623"/>
    </row>
    <row r="1624" spans="1:13" ht="30" customHeight="1" x14ac:dyDescent="0.75">
      <c r="A1624" s="2">
        <v>1623</v>
      </c>
      <c r="B1624" s="3" t="s">
        <v>30</v>
      </c>
      <c r="C1624" s="3" t="s">
        <v>12</v>
      </c>
      <c r="D1624" s="3" t="s">
        <v>17</v>
      </c>
      <c r="E1624" s="3" t="s">
        <v>32</v>
      </c>
      <c r="F1624" s="3" t="s">
        <v>37</v>
      </c>
      <c r="G1624" s="4">
        <v>43014</v>
      </c>
      <c r="H1624" s="3">
        <v>270</v>
      </c>
      <c r="I1624" s="5">
        <v>745</v>
      </c>
      <c r="J1624" s="5">
        <f t="shared" si="25"/>
        <v>201150</v>
      </c>
      <c r="M1624"/>
    </row>
    <row r="1625" spans="1:13" ht="30" customHeight="1" x14ac:dyDescent="0.75">
      <c r="A1625" s="2">
        <v>1624</v>
      </c>
      <c r="B1625" s="3" t="s">
        <v>28</v>
      </c>
      <c r="C1625" s="3" t="s">
        <v>9</v>
      </c>
      <c r="D1625" s="3" t="s">
        <v>20</v>
      </c>
      <c r="E1625" s="3" t="s">
        <v>34</v>
      </c>
      <c r="F1625" s="3" t="s">
        <v>35</v>
      </c>
      <c r="G1625" s="4">
        <v>43014</v>
      </c>
      <c r="H1625" s="3">
        <v>60</v>
      </c>
      <c r="I1625" s="5">
        <v>485</v>
      </c>
      <c r="J1625" s="5">
        <f t="shared" si="25"/>
        <v>29100</v>
      </c>
      <c r="M1625"/>
    </row>
    <row r="1626" spans="1:13" ht="30" customHeight="1" x14ac:dyDescent="0.75">
      <c r="A1626" s="2">
        <v>1625</v>
      </c>
      <c r="B1626" s="3" t="s">
        <v>24</v>
      </c>
      <c r="C1626" s="3" t="s">
        <v>10</v>
      </c>
      <c r="D1626" s="3" t="s">
        <v>20</v>
      </c>
      <c r="E1626" s="3" t="s">
        <v>32</v>
      </c>
      <c r="F1626" s="3" t="s">
        <v>35</v>
      </c>
      <c r="G1626" s="4">
        <v>43016</v>
      </c>
      <c r="H1626" s="3">
        <v>100</v>
      </c>
      <c r="I1626" s="5">
        <v>1001</v>
      </c>
      <c r="J1626" s="5">
        <f t="shared" si="25"/>
        <v>100100</v>
      </c>
      <c r="M1626"/>
    </row>
    <row r="1627" spans="1:13" ht="30" customHeight="1" x14ac:dyDescent="0.75">
      <c r="A1627" s="2">
        <v>1626</v>
      </c>
      <c r="B1627" s="3" t="s">
        <v>26</v>
      </c>
      <c r="C1627" s="3" t="s">
        <v>15</v>
      </c>
      <c r="D1627" s="3" t="s">
        <v>17</v>
      </c>
      <c r="E1627" s="3" t="s">
        <v>33</v>
      </c>
      <c r="F1627" s="3" t="s">
        <v>36</v>
      </c>
      <c r="G1627" s="4">
        <v>43016</v>
      </c>
      <c r="H1627" s="3">
        <v>130</v>
      </c>
      <c r="I1627" s="5">
        <v>1135</v>
      </c>
      <c r="J1627" s="5">
        <f t="shared" si="25"/>
        <v>147550</v>
      </c>
      <c r="M1627"/>
    </row>
    <row r="1628" spans="1:13" ht="30" customHeight="1" x14ac:dyDescent="0.75">
      <c r="A1628" s="2">
        <v>1627</v>
      </c>
      <c r="B1628" s="3" t="s">
        <v>28</v>
      </c>
      <c r="C1628" s="3" t="s">
        <v>12</v>
      </c>
      <c r="D1628" s="3" t="s">
        <v>19</v>
      </c>
      <c r="E1628" s="3" t="s">
        <v>33</v>
      </c>
      <c r="F1628" s="3" t="s">
        <v>36</v>
      </c>
      <c r="G1628" s="4">
        <v>43017</v>
      </c>
      <c r="H1628" s="3">
        <v>650</v>
      </c>
      <c r="I1628" s="5">
        <v>881</v>
      </c>
      <c r="J1628" s="5">
        <f t="shared" si="25"/>
        <v>572650</v>
      </c>
      <c r="M1628"/>
    </row>
    <row r="1629" spans="1:13" ht="30" customHeight="1" x14ac:dyDescent="0.75">
      <c r="A1629" s="2">
        <v>1628</v>
      </c>
      <c r="B1629" s="3" t="s">
        <v>25</v>
      </c>
      <c r="C1629" s="3" t="s">
        <v>9</v>
      </c>
      <c r="D1629" s="3" t="s">
        <v>17</v>
      </c>
      <c r="E1629" s="3" t="s">
        <v>32</v>
      </c>
      <c r="F1629" s="3" t="s">
        <v>37</v>
      </c>
      <c r="G1629" s="4">
        <v>43018</v>
      </c>
      <c r="H1629" s="3">
        <v>250</v>
      </c>
      <c r="I1629" s="5">
        <v>497</v>
      </c>
      <c r="J1629" s="5">
        <f t="shared" si="25"/>
        <v>124250</v>
      </c>
      <c r="M1629"/>
    </row>
    <row r="1630" spans="1:13" ht="30" customHeight="1" x14ac:dyDescent="0.75">
      <c r="A1630" s="2">
        <v>1629</v>
      </c>
      <c r="B1630" s="3" t="s">
        <v>24</v>
      </c>
      <c r="C1630" s="3" t="s">
        <v>9</v>
      </c>
      <c r="D1630" s="3" t="s">
        <v>20</v>
      </c>
      <c r="E1630" s="3" t="s">
        <v>32</v>
      </c>
      <c r="F1630" s="3" t="s">
        <v>38</v>
      </c>
      <c r="G1630" s="4">
        <v>43018</v>
      </c>
      <c r="H1630" s="3">
        <v>350</v>
      </c>
      <c r="I1630" s="5">
        <v>777</v>
      </c>
      <c r="J1630" s="5">
        <f t="shared" si="25"/>
        <v>271950</v>
      </c>
      <c r="M1630"/>
    </row>
    <row r="1631" spans="1:13" ht="30" customHeight="1" x14ac:dyDescent="0.75">
      <c r="A1631" s="2">
        <v>1630</v>
      </c>
      <c r="B1631" s="3" t="s">
        <v>25</v>
      </c>
      <c r="C1631" s="3" t="s">
        <v>11</v>
      </c>
      <c r="D1631" s="3" t="s">
        <v>19</v>
      </c>
      <c r="E1631" s="3" t="s">
        <v>32</v>
      </c>
      <c r="F1631" s="3" t="s">
        <v>36</v>
      </c>
      <c r="G1631" s="4">
        <v>43018</v>
      </c>
      <c r="H1631" s="3">
        <v>2250</v>
      </c>
      <c r="I1631" s="5">
        <v>1436</v>
      </c>
      <c r="J1631" s="5">
        <f t="shared" si="25"/>
        <v>3231000</v>
      </c>
      <c r="M1631"/>
    </row>
    <row r="1632" spans="1:13" ht="30" customHeight="1" x14ac:dyDescent="0.75">
      <c r="A1632" s="2">
        <v>1631</v>
      </c>
      <c r="B1632" s="3" t="s">
        <v>22</v>
      </c>
      <c r="C1632" s="3" t="s">
        <v>12</v>
      </c>
      <c r="D1632" s="3" t="s">
        <v>20</v>
      </c>
      <c r="E1632" s="3" t="s">
        <v>33</v>
      </c>
      <c r="F1632" s="3" t="s">
        <v>35</v>
      </c>
      <c r="G1632" s="4">
        <v>43019</v>
      </c>
      <c r="H1632" s="3">
        <v>24</v>
      </c>
      <c r="I1632" s="5">
        <v>722</v>
      </c>
      <c r="J1632" s="5">
        <f t="shared" si="25"/>
        <v>17328</v>
      </c>
      <c r="M1632"/>
    </row>
    <row r="1633" spans="1:13" ht="30" customHeight="1" x14ac:dyDescent="0.75">
      <c r="A1633" s="2">
        <v>1632</v>
      </c>
      <c r="B1633" s="3" t="s">
        <v>6</v>
      </c>
      <c r="C1633" s="3" t="s">
        <v>15</v>
      </c>
      <c r="D1633" s="3" t="s">
        <v>18</v>
      </c>
      <c r="E1633" s="3" t="s">
        <v>34</v>
      </c>
      <c r="F1633" s="3" t="s">
        <v>38</v>
      </c>
      <c r="G1633" s="4">
        <v>43020</v>
      </c>
      <c r="H1633" s="3">
        <v>135</v>
      </c>
      <c r="I1633" s="5">
        <v>750</v>
      </c>
      <c r="J1633" s="5">
        <f t="shared" si="25"/>
        <v>101250</v>
      </c>
      <c r="M1633"/>
    </row>
    <row r="1634" spans="1:13" ht="30" customHeight="1" x14ac:dyDescent="0.75">
      <c r="A1634" s="2">
        <v>1633</v>
      </c>
      <c r="B1634" s="3" t="s">
        <v>28</v>
      </c>
      <c r="C1634" s="3" t="s">
        <v>13</v>
      </c>
      <c r="D1634" s="3" t="s">
        <v>20</v>
      </c>
      <c r="E1634" s="3" t="s">
        <v>32</v>
      </c>
      <c r="F1634" s="3" t="s">
        <v>37</v>
      </c>
      <c r="G1634" s="4">
        <v>43021</v>
      </c>
      <c r="H1634" s="3">
        <v>350</v>
      </c>
      <c r="I1634" s="5">
        <v>578</v>
      </c>
      <c r="J1634" s="5">
        <f t="shared" si="25"/>
        <v>202300</v>
      </c>
      <c r="M1634"/>
    </row>
    <row r="1635" spans="1:13" ht="30" customHeight="1" x14ac:dyDescent="0.75">
      <c r="A1635" s="2">
        <v>1634</v>
      </c>
      <c r="B1635" s="3" t="s">
        <v>29</v>
      </c>
      <c r="C1635" s="3" t="s">
        <v>12</v>
      </c>
      <c r="D1635" s="3" t="s">
        <v>20</v>
      </c>
      <c r="E1635" s="3" t="s">
        <v>33</v>
      </c>
      <c r="F1635" s="3" t="s">
        <v>36</v>
      </c>
      <c r="G1635" s="4">
        <v>43021</v>
      </c>
      <c r="H1635" s="3">
        <v>130</v>
      </c>
      <c r="I1635" s="5">
        <v>1172</v>
      </c>
      <c r="J1635" s="5">
        <f t="shared" si="25"/>
        <v>152360</v>
      </c>
      <c r="M1635"/>
    </row>
    <row r="1636" spans="1:13" ht="30" customHeight="1" x14ac:dyDescent="0.75">
      <c r="A1636" s="2">
        <v>1635</v>
      </c>
      <c r="B1636" s="3" t="s">
        <v>23</v>
      </c>
      <c r="C1636" s="3" t="s">
        <v>13</v>
      </c>
      <c r="D1636" s="3" t="s">
        <v>20</v>
      </c>
      <c r="E1636" s="3" t="s">
        <v>32</v>
      </c>
      <c r="F1636" s="3" t="s">
        <v>39</v>
      </c>
      <c r="G1636" s="4">
        <v>43022</v>
      </c>
      <c r="H1636" s="3">
        <v>270</v>
      </c>
      <c r="I1636" s="5">
        <v>1101</v>
      </c>
      <c r="J1636" s="5">
        <f t="shared" si="25"/>
        <v>297270</v>
      </c>
      <c r="M1636"/>
    </row>
    <row r="1637" spans="1:13" ht="30" customHeight="1" x14ac:dyDescent="0.75">
      <c r="A1637" s="2">
        <v>1636</v>
      </c>
      <c r="B1637" s="3" t="s">
        <v>28</v>
      </c>
      <c r="C1637" s="3" t="s">
        <v>14</v>
      </c>
      <c r="D1637" s="3" t="s">
        <v>18</v>
      </c>
      <c r="E1637" s="3" t="s">
        <v>33</v>
      </c>
      <c r="F1637" s="3" t="s">
        <v>38</v>
      </c>
      <c r="G1637" s="4">
        <v>43023</v>
      </c>
      <c r="H1637" s="3">
        <v>675</v>
      </c>
      <c r="I1637" s="5">
        <v>1497</v>
      </c>
      <c r="J1637" s="5">
        <f t="shared" si="25"/>
        <v>1010475</v>
      </c>
      <c r="M1637"/>
    </row>
    <row r="1638" spans="1:13" ht="30" customHeight="1" x14ac:dyDescent="0.75">
      <c r="A1638" s="2">
        <v>1637</v>
      </c>
      <c r="B1638" s="3" t="s">
        <v>27</v>
      </c>
      <c r="C1638" s="3" t="s">
        <v>14</v>
      </c>
      <c r="D1638" s="3" t="s">
        <v>17</v>
      </c>
      <c r="E1638" s="3" t="s">
        <v>34</v>
      </c>
      <c r="F1638" s="3" t="s">
        <v>35</v>
      </c>
      <c r="G1638" s="4">
        <v>43024</v>
      </c>
      <c r="H1638" s="3">
        <v>21</v>
      </c>
      <c r="I1638" s="5">
        <v>863</v>
      </c>
      <c r="J1638" s="5">
        <f t="shared" si="25"/>
        <v>18123</v>
      </c>
      <c r="M1638"/>
    </row>
    <row r="1639" spans="1:13" ht="30" customHeight="1" x14ac:dyDescent="0.75">
      <c r="A1639" s="2">
        <v>1638</v>
      </c>
      <c r="B1639" s="3" t="s">
        <v>24</v>
      </c>
      <c r="C1639" s="3" t="s">
        <v>13</v>
      </c>
      <c r="D1639" s="3" t="s">
        <v>17</v>
      </c>
      <c r="E1639" s="3" t="s">
        <v>34</v>
      </c>
      <c r="F1639" s="3" t="s">
        <v>36</v>
      </c>
      <c r="G1639" s="4">
        <v>43025</v>
      </c>
      <c r="H1639" s="3">
        <v>70</v>
      </c>
      <c r="I1639" s="5">
        <v>1189</v>
      </c>
      <c r="J1639" s="5">
        <f t="shared" si="25"/>
        <v>83230</v>
      </c>
      <c r="M1639"/>
    </row>
    <row r="1640" spans="1:13" ht="30" customHeight="1" x14ac:dyDescent="0.75">
      <c r="A1640" s="2">
        <v>1639</v>
      </c>
      <c r="B1640" s="3" t="s">
        <v>29</v>
      </c>
      <c r="C1640" s="3" t="s">
        <v>10</v>
      </c>
      <c r="D1640" s="3" t="s">
        <v>18</v>
      </c>
      <c r="E1640" s="3" t="s">
        <v>32</v>
      </c>
      <c r="F1640" s="3" t="s">
        <v>38</v>
      </c>
      <c r="G1640" s="4">
        <v>43027</v>
      </c>
      <c r="H1640" s="3">
        <v>450</v>
      </c>
      <c r="I1640" s="5">
        <v>690</v>
      </c>
      <c r="J1640" s="5">
        <f t="shared" si="25"/>
        <v>310500</v>
      </c>
      <c r="M1640"/>
    </row>
    <row r="1641" spans="1:13" ht="30" customHeight="1" x14ac:dyDescent="0.75">
      <c r="A1641" s="2">
        <v>1640</v>
      </c>
      <c r="B1641" s="3" t="s">
        <v>22</v>
      </c>
      <c r="C1641" s="3" t="s">
        <v>16</v>
      </c>
      <c r="D1641" s="3" t="s">
        <v>17</v>
      </c>
      <c r="E1641" s="3" t="s">
        <v>33</v>
      </c>
      <c r="F1641" s="3" t="s">
        <v>35</v>
      </c>
      <c r="G1641" s="4">
        <v>43027</v>
      </c>
      <c r="H1641" s="3">
        <v>7</v>
      </c>
      <c r="I1641" s="5">
        <v>737</v>
      </c>
      <c r="J1641" s="5">
        <f t="shared" si="25"/>
        <v>5159</v>
      </c>
      <c r="M1641"/>
    </row>
    <row r="1642" spans="1:13" ht="30" customHeight="1" x14ac:dyDescent="0.75">
      <c r="A1642" s="2">
        <v>1641</v>
      </c>
      <c r="B1642" s="3" t="s">
        <v>6</v>
      </c>
      <c r="C1642" s="3" t="s">
        <v>13</v>
      </c>
      <c r="D1642" s="3" t="s">
        <v>17</v>
      </c>
      <c r="E1642" s="3" t="s">
        <v>34</v>
      </c>
      <c r="F1642" s="3" t="s">
        <v>36</v>
      </c>
      <c r="G1642" s="4">
        <v>43027</v>
      </c>
      <c r="H1642" s="3">
        <v>195</v>
      </c>
      <c r="I1642" s="5">
        <v>1043</v>
      </c>
      <c r="J1642" s="5">
        <f t="shared" si="25"/>
        <v>203385</v>
      </c>
      <c r="M1642"/>
    </row>
    <row r="1643" spans="1:13" ht="30" customHeight="1" x14ac:dyDescent="0.75">
      <c r="A1643" s="2">
        <v>1642</v>
      </c>
      <c r="B1643" s="3" t="s">
        <v>23</v>
      </c>
      <c r="C1643" s="3" t="s">
        <v>10</v>
      </c>
      <c r="D1643" s="3" t="s">
        <v>21</v>
      </c>
      <c r="E1643" s="3" t="s">
        <v>34</v>
      </c>
      <c r="F1643" s="3" t="s">
        <v>38</v>
      </c>
      <c r="G1643" s="4">
        <v>43028</v>
      </c>
      <c r="H1643" s="3">
        <v>1680</v>
      </c>
      <c r="I1643" s="5">
        <v>267</v>
      </c>
      <c r="J1643" s="5">
        <f t="shared" si="25"/>
        <v>448560</v>
      </c>
      <c r="M1643"/>
    </row>
    <row r="1644" spans="1:13" ht="30" customHeight="1" x14ac:dyDescent="0.75">
      <c r="A1644" s="2">
        <v>1643</v>
      </c>
      <c r="B1644" s="3" t="s">
        <v>6</v>
      </c>
      <c r="C1644" s="3" t="s">
        <v>10</v>
      </c>
      <c r="D1644" s="3" t="s">
        <v>19</v>
      </c>
      <c r="E1644" s="3" t="s">
        <v>33</v>
      </c>
      <c r="F1644" s="3" t="s">
        <v>39</v>
      </c>
      <c r="G1644" s="4">
        <v>43029</v>
      </c>
      <c r="H1644" s="3">
        <v>234</v>
      </c>
      <c r="I1644" s="5">
        <v>821</v>
      </c>
      <c r="J1644" s="5">
        <f t="shared" si="25"/>
        <v>192114</v>
      </c>
      <c r="M1644"/>
    </row>
    <row r="1645" spans="1:13" ht="30" customHeight="1" x14ac:dyDescent="0.75">
      <c r="A1645" s="2">
        <v>1644</v>
      </c>
      <c r="B1645" s="3" t="s">
        <v>22</v>
      </c>
      <c r="C1645" s="3" t="s">
        <v>13</v>
      </c>
      <c r="D1645" s="3" t="s">
        <v>18</v>
      </c>
      <c r="E1645" s="3" t="s">
        <v>33</v>
      </c>
      <c r="F1645" s="3" t="s">
        <v>39</v>
      </c>
      <c r="G1645" s="4">
        <v>43029</v>
      </c>
      <c r="H1645" s="3">
        <v>39</v>
      </c>
      <c r="I1645" s="5">
        <v>1446</v>
      </c>
      <c r="J1645" s="5">
        <f t="shared" si="25"/>
        <v>56394</v>
      </c>
      <c r="M1645"/>
    </row>
    <row r="1646" spans="1:13" ht="30" customHeight="1" x14ac:dyDescent="0.75">
      <c r="A1646" s="2">
        <v>1645</v>
      </c>
      <c r="B1646" s="3" t="s">
        <v>28</v>
      </c>
      <c r="C1646" s="3" t="s">
        <v>14</v>
      </c>
      <c r="D1646" s="3" t="s">
        <v>18</v>
      </c>
      <c r="E1646" s="3" t="s">
        <v>33</v>
      </c>
      <c r="F1646" s="3" t="s">
        <v>39</v>
      </c>
      <c r="G1646" s="4">
        <v>43029</v>
      </c>
      <c r="H1646" s="3">
        <v>360</v>
      </c>
      <c r="I1646" s="5">
        <v>444</v>
      </c>
      <c r="J1646" s="5">
        <f t="shared" si="25"/>
        <v>159840</v>
      </c>
      <c r="M1646"/>
    </row>
    <row r="1647" spans="1:13" ht="30" customHeight="1" x14ac:dyDescent="0.75">
      <c r="A1647" s="2">
        <v>1646</v>
      </c>
      <c r="B1647" s="3" t="s">
        <v>23</v>
      </c>
      <c r="C1647" s="3" t="s">
        <v>15</v>
      </c>
      <c r="D1647" s="3" t="s">
        <v>19</v>
      </c>
      <c r="E1647" s="3" t="s">
        <v>34</v>
      </c>
      <c r="F1647" s="3" t="s">
        <v>36</v>
      </c>
      <c r="G1647" s="4">
        <v>43029</v>
      </c>
      <c r="H1647" s="3">
        <v>195</v>
      </c>
      <c r="I1647" s="5">
        <v>424</v>
      </c>
      <c r="J1647" s="5">
        <f t="shared" si="25"/>
        <v>82680</v>
      </c>
      <c r="M1647"/>
    </row>
    <row r="1648" spans="1:13" ht="30" customHeight="1" x14ac:dyDescent="0.75">
      <c r="A1648" s="2">
        <v>1647</v>
      </c>
      <c r="B1648" s="3" t="s">
        <v>25</v>
      </c>
      <c r="C1648" s="3" t="s">
        <v>13</v>
      </c>
      <c r="D1648" s="3" t="s">
        <v>20</v>
      </c>
      <c r="E1648" s="3" t="s">
        <v>33</v>
      </c>
      <c r="F1648" s="3" t="s">
        <v>38</v>
      </c>
      <c r="G1648" s="4">
        <v>43030</v>
      </c>
      <c r="H1648" s="3">
        <v>250</v>
      </c>
      <c r="I1648" s="5">
        <v>440</v>
      </c>
      <c r="J1648" s="5">
        <f t="shared" si="25"/>
        <v>110000</v>
      </c>
      <c r="M1648"/>
    </row>
    <row r="1649" spans="1:13" ht="30" customHeight="1" x14ac:dyDescent="0.75">
      <c r="A1649" s="2">
        <v>1648</v>
      </c>
      <c r="B1649" s="3" t="s">
        <v>24</v>
      </c>
      <c r="C1649" s="3" t="s">
        <v>16</v>
      </c>
      <c r="D1649" s="3" t="s">
        <v>20</v>
      </c>
      <c r="E1649" s="3" t="s">
        <v>33</v>
      </c>
      <c r="F1649" s="3" t="s">
        <v>35</v>
      </c>
      <c r="G1649" s="4">
        <v>43030</v>
      </c>
      <c r="H1649" s="3">
        <v>24</v>
      </c>
      <c r="I1649" s="5">
        <v>598</v>
      </c>
      <c r="J1649" s="5">
        <f t="shared" si="25"/>
        <v>14352</v>
      </c>
      <c r="M1649"/>
    </row>
    <row r="1650" spans="1:13" ht="30" customHeight="1" x14ac:dyDescent="0.75">
      <c r="A1650" s="2">
        <v>1649</v>
      </c>
      <c r="B1650" s="3" t="s">
        <v>24</v>
      </c>
      <c r="C1650" s="3" t="s">
        <v>9</v>
      </c>
      <c r="D1650" s="3" t="s">
        <v>19</v>
      </c>
      <c r="E1650" s="3" t="s">
        <v>34</v>
      </c>
      <c r="F1650" s="3" t="s">
        <v>35</v>
      </c>
      <c r="G1650" s="4">
        <v>43030</v>
      </c>
      <c r="H1650" s="3">
        <v>18</v>
      </c>
      <c r="I1650" s="5">
        <v>569</v>
      </c>
      <c r="J1650" s="5">
        <f t="shared" si="25"/>
        <v>10242</v>
      </c>
      <c r="M1650"/>
    </row>
    <row r="1651" spans="1:13" ht="30" customHeight="1" x14ac:dyDescent="0.75">
      <c r="A1651" s="2">
        <v>1650</v>
      </c>
      <c r="B1651" s="3" t="s">
        <v>23</v>
      </c>
      <c r="C1651" s="3" t="s">
        <v>12</v>
      </c>
      <c r="D1651" s="3" t="s">
        <v>20</v>
      </c>
      <c r="E1651" s="3" t="s">
        <v>34</v>
      </c>
      <c r="F1651" s="3" t="s">
        <v>38</v>
      </c>
      <c r="G1651" s="4">
        <v>43031</v>
      </c>
      <c r="H1651" s="3">
        <v>180</v>
      </c>
      <c r="I1651" s="5">
        <v>1016</v>
      </c>
      <c r="J1651" s="5">
        <f t="shared" si="25"/>
        <v>182880</v>
      </c>
      <c r="M1651"/>
    </row>
    <row r="1652" spans="1:13" ht="30" customHeight="1" x14ac:dyDescent="0.75">
      <c r="A1652" s="2">
        <v>1651</v>
      </c>
      <c r="B1652" s="3" t="s">
        <v>6</v>
      </c>
      <c r="C1652" s="3" t="s">
        <v>15</v>
      </c>
      <c r="D1652" s="3" t="s">
        <v>20</v>
      </c>
      <c r="E1652" s="3" t="s">
        <v>33</v>
      </c>
      <c r="F1652" s="3" t="s">
        <v>35</v>
      </c>
      <c r="G1652" s="4">
        <v>43031</v>
      </c>
      <c r="H1652" s="3">
        <v>42</v>
      </c>
      <c r="I1652" s="5">
        <v>1447</v>
      </c>
      <c r="J1652" s="5">
        <f t="shared" si="25"/>
        <v>60774</v>
      </c>
      <c r="M1652"/>
    </row>
    <row r="1653" spans="1:13" ht="30" customHeight="1" x14ac:dyDescent="0.75">
      <c r="A1653" s="2">
        <v>1652</v>
      </c>
      <c r="B1653" s="3" t="s">
        <v>6</v>
      </c>
      <c r="C1653" s="3" t="s">
        <v>13</v>
      </c>
      <c r="D1653" s="3" t="s">
        <v>17</v>
      </c>
      <c r="E1653" s="3" t="s">
        <v>33</v>
      </c>
      <c r="F1653" s="3" t="s">
        <v>37</v>
      </c>
      <c r="G1653" s="4">
        <v>43031</v>
      </c>
      <c r="H1653" s="3">
        <v>33</v>
      </c>
      <c r="I1653" s="5">
        <v>764</v>
      </c>
      <c r="J1653" s="5">
        <f t="shared" si="25"/>
        <v>25212</v>
      </c>
      <c r="M1653"/>
    </row>
    <row r="1654" spans="1:13" ht="30" customHeight="1" x14ac:dyDescent="0.75">
      <c r="A1654" s="2">
        <v>1653</v>
      </c>
      <c r="B1654" s="3" t="s">
        <v>6</v>
      </c>
      <c r="C1654" s="3" t="s">
        <v>14</v>
      </c>
      <c r="D1654" s="3" t="s">
        <v>21</v>
      </c>
      <c r="E1654" s="3" t="s">
        <v>32</v>
      </c>
      <c r="F1654" s="3" t="s">
        <v>37</v>
      </c>
      <c r="G1654" s="4">
        <v>43032</v>
      </c>
      <c r="H1654" s="3">
        <v>1080</v>
      </c>
      <c r="I1654" s="5">
        <v>985</v>
      </c>
      <c r="J1654" s="5">
        <f t="shared" si="25"/>
        <v>1063800</v>
      </c>
      <c r="M1654"/>
    </row>
    <row r="1655" spans="1:13" ht="30" customHeight="1" x14ac:dyDescent="0.75">
      <c r="A1655" s="2">
        <v>1654</v>
      </c>
      <c r="B1655" s="3" t="s">
        <v>30</v>
      </c>
      <c r="C1655" s="3" t="s">
        <v>10</v>
      </c>
      <c r="D1655" s="3" t="s">
        <v>19</v>
      </c>
      <c r="E1655" s="3" t="s">
        <v>34</v>
      </c>
      <c r="F1655" s="3" t="s">
        <v>38</v>
      </c>
      <c r="G1655" s="4">
        <v>43034</v>
      </c>
      <c r="H1655" s="3">
        <v>270</v>
      </c>
      <c r="I1655" s="5">
        <v>884</v>
      </c>
      <c r="J1655" s="5">
        <f t="shared" si="25"/>
        <v>238680</v>
      </c>
      <c r="M1655"/>
    </row>
    <row r="1656" spans="1:13" ht="30" customHeight="1" x14ac:dyDescent="0.75">
      <c r="A1656" s="2">
        <v>1655</v>
      </c>
      <c r="B1656" s="3" t="s">
        <v>24</v>
      </c>
      <c r="C1656" s="3" t="s">
        <v>15</v>
      </c>
      <c r="D1656" s="3" t="s">
        <v>21</v>
      </c>
      <c r="E1656" s="3" t="s">
        <v>32</v>
      </c>
      <c r="F1656" s="3" t="s">
        <v>37</v>
      </c>
      <c r="G1656" s="4">
        <v>43035</v>
      </c>
      <c r="H1656" s="3">
        <v>600</v>
      </c>
      <c r="I1656" s="5">
        <v>294</v>
      </c>
      <c r="J1656" s="5">
        <f t="shared" si="25"/>
        <v>176400</v>
      </c>
      <c r="M1656"/>
    </row>
    <row r="1657" spans="1:13" ht="30" customHeight="1" x14ac:dyDescent="0.75">
      <c r="A1657" s="2">
        <v>1656</v>
      </c>
      <c r="B1657" s="3" t="s">
        <v>22</v>
      </c>
      <c r="C1657" s="3" t="s">
        <v>10</v>
      </c>
      <c r="D1657" s="3" t="s">
        <v>20</v>
      </c>
      <c r="E1657" s="3" t="s">
        <v>32</v>
      </c>
      <c r="F1657" s="3" t="s">
        <v>37</v>
      </c>
      <c r="G1657" s="4">
        <v>43035</v>
      </c>
      <c r="H1657" s="3">
        <v>80</v>
      </c>
      <c r="I1657" s="5">
        <v>304</v>
      </c>
      <c r="J1657" s="5">
        <f t="shared" si="25"/>
        <v>24320</v>
      </c>
      <c r="M1657"/>
    </row>
    <row r="1658" spans="1:13" ht="30" customHeight="1" x14ac:dyDescent="0.75">
      <c r="A1658" s="2">
        <v>1657</v>
      </c>
      <c r="B1658" s="3" t="s">
        <v>29</v>
      </c>
      <c r="C1658" s="3" t="s">
        <v>11</v>
      </c>
      <c r="D1658" s="3" t="s">
        <v>19</v>
      </c>
      <c r="E1658" s="3" t="s">
        <v>34</v>
      </c>
      <c r="F1658" s="3" t="s">
        <v>37</v>
      </c>
      <c r="G1658" s="4">
        <v>43036</v>
      </c>
      <c r="H1658" s="3">
        <v>27</v>
      </c>
      <c r="I1658" s="5">
        <v>980</v>
      </c>
      <c r="J1658" s="5">
        <f t="shared" si="25"/>
        <v>26460</v>
      </c>
      <c r="M1658"/>
    </row>
    <row r="1659" spans="1:13" ht="30" customHeight="1" x14ac:dyDescent="0.75">
      <c r="A1659" s="2">
        <v>1658</v>
      </c>
      <c r="B1659" s="3" t="s">
        <v>23</v>
      </c>
      <c r="C1659" s="3" t="s">
        <v>11</v>
      </c>
      <c r="D1659" s="3" t="s">
        <v>17</v>
      </c>
      <c r="E1659" s="3" t="s">
        <v>32</v>
      </c>
      <c r="F1659" s="3" t="s">
        <v>39</v>
      </c>
      <c r="G1659" s="4">
        <v>43036</v>
      </c>
      <c r="H1659" s="3">
        <v>810</v>
      </c>
      <c r="I1659" s="5">
        <v>1335</v>
      </c>
      <c r="J1659" s="5">
        <f t="shared" si="25"/>
        <v>1081350</v>
      </c>
      <c r="M1659"/>
    </row>
    <row r="1660" spans="1:13" ht="30" customHeight="1" x14ac:dyDescent="0.75">
      <c r="A1660" s="2">
        <v>1659</v>
      </c>
      <c r="B1660" s="3" t="s">
        <v>23</v>
      </c>
      <c r="C1660" s="3" t="s">
        <v>11</v>
      </c>
      <c r="D1660" s="3" t="s">
        <v>21</v>
      </c>
      <c r="E1660" s="3" t="s">
        <v>34</v>
      </c>
      <c r="F1660" s="3" t="s">
        <v>39</v>
      </c>
      <c r="G1660" s="4">
        <v>43036</v>
      </c>
      <c r="H1660" s="3">
        <v>756</v>
      </c>
      <c r="I1660" s="5">
        <v>479</v>
      </c>
      <c r="J1660" s="5">
        <f t="shared" si="25"/>
        <v>362124</v>
      </c>
      <c r="M1660"/>
    </row>
    <row r="1661" spans="1:13" ht="30" customHeight="1" x14ac:dyDescent="0.75">
      <c r="A1661" s="2">
        <v>1660</v>
      </c>
      <c r="B1661" s="3" t="s">
        <v>28</v>
      </c>
      <c r="C1661" s="3" t="s">
        <v>13</v>
      </c>
      <c r="D1661" s="3" t="s">
        <v>18</v>
      </c>
      <c r="E1661" s="3" t="s">
        <v>34</v>
      </c>
      <c r="F1661" s="3" t="s">
        <v>35</v>
      </c>
      <c r="G1661" s="4">
        <v>43036</v>
      </c>
      <c r="H1661" s="3">
        <v>35</v>
      </c>
      <c r="I1661" s="5">
        <v>336</v>
      </c>
      <c r="J1661" s="5">
        <f t="shared" si="25"/>
        <v>11760</v>
      </c>
      <c r="M1661"/>
    </row>
    <row r="1662" spans="1:13" ht="30" customHeight="1" x14ac:dyDescent="0.75">
      <c r="A1662" s="2">
        <v>1661</v>
      </c>
      <c r="B1662" s="3" t="s">
        <v>24</v>
      </c>
      <c r="C1662" s="3" t="s">
        <v>9</v>
      </c>
      <c r="D1662" s="3" t="s">
        <v>21</v>
      </c>
      <c r="E1662" s="3" t="s">
        <v>34</v>
      </c>
      <c r="F1662" s="3" t="s">
        <v>39</v>
      </c>
      <c r="G1662" s="4">
        <v>43037</v>
      </c>
      <c r="H1662" s="3">
        <v>264</v>
      </c>
      <c r="I1662" s="5">
        <v>916</v>
      </c>
      <c r="J1662" s="5">
        <f t="shared" si="25"/>
        <v>241824</v>
      </c>
      <c r="M1662"/>
    </row>
    <row r="1663" spans="1:13" ht="30" customHeight="1" x14ac:dyDescent="0.75">
      <c r="A1663" s="2">
        <v>1662</v>
      </c>
      <c r="B1663" s="3" t="s">
        <v>28</v>
      </c>
      <c r="C1663" s="3" t="s">
        <v>10</v>
      </c>
      <c r="D1663" s="3" t="s">
        <v>17</v>
      </c>
      <c r="E1663" s="3" t="s">
        <v>32</v>
      </c>
      <c r="F1663" s="3" t="s">
        <v>38</v>
      </c>
      <c r="G1663" s="4">
        <v>43037</v>
      </c>
      <c r="H1663" s="3">
        <v>2250</v>
      </c>
      <c r="I1663" s="5">
        <v>1319</v>
      </c>
      <c r="J1663" s="5">
        <f t="shared" si="25"/>
        <v>2967750</v>
      </c>
      <c r="M1663"/>
    </row>
    <row r="1664" spans="1:13" ht="30" customHeight="1" x14ac:dyDescent="0.75">
      <c r="A1664" s="2">
        <v>1663</v>
      </c>
      <c r="B1664" s="3" t="s">
        <v>6</v>
      </c>
      <c r="C1664" s="3" t="s">
        <v>14</v>
      </c>
      <c r="D1664" s="3" t="s">
        <v>19</v>
      </c>
      <c r="E1664" s="3" t="s">
        <v>33</v>
      </c>
      <c r="F1664" s="3" t="s">
        <v>37</v>
      </c>
      <c r="G1664" s="4">
        <v>43038</v>
      </c>
      <c r="H1664" s="3">
        <v>63</v>
      </c>
      <c r="I1664" s="5">
        <v>829</v>
      </c>
      <c r="J1664" s="5">
        <f t="shared" si="25"/>
        <v>52227</v>
      </c>
      <c r="M1664"/>
    </row>
    <row r="1665" spans="1:13" ht="30" customHeight="1" x14ac:dyDescent="0.75">
      <c r="A1665" s="2">
        <v>1664</v>
      </c>
      <c r="B1665" s="3" t="s">
        <v>28</v>
      </c>
      <c r="C1665" s="3" t="s">
        <v>15</v>
      </c>
      <c r="D1665" s="3" t="s">
        <v>20</v>
      </c>
      <c r="E1665" s="3" t="s">
        <v>33</v>
      </c>
      <c r="F1665" s="3" t="s">
        <v>36</v>
      </c>
      <c r="G1665" s="4">
        <v>43039</v>
      </c>
      <c r="H1665" s="3">
        <v>250</v>
      </c>
      <c r="I1665" s="5">
        <v>497</v>
      </c>
      <c r="J1665" s="5">
        <f t="shared" si="25"/>
        <v>124250</v>
      </c>
      <c r="M1665"/>
    </row>
    <row r="1666" spans="1:13" ht="30" customHeight="1" x14ac:dyDescent="0.75">
      <c r="A1666" s="2">
        <v>1665</v>
      </c>
      <c r="B1666" s="3" t="s">
        <v>30</v>
      </c>
      <c r="C1666" s="3" t="s">
        <v>11</v>
      </c>
      <c r="D1666" s="3" t="s">
        <v>20</v>
      </c>
      <c r="E1666" s="3" t="s">
        <v>33</v>
      </c>
      <c r="F1666" s="3" t="s">
        <v>39</v>
      </c>
      <c r="G1666" s="4">
        <v>43040</v>
      </c>
      <c r="H1666" s="3">
        <v>378</v>
      </c>
      <c r="I1666" s="5">
        <v>548</v>
      </c>
      <c r="J1666" s="5">
        <f t="shared" ref="J1666:J1729" si="26">H1666*I1666</f>
        <v>207144</v>
      </c>
      <c r="M1666"/>
    </row>
    <row r="1667" spans="1:13" ht="30" customHeight="1" x14ac:dyDescent="0.75">
      <c r="A1667" s="2">
        <v>1666</v>
      </c>
      <c r="B1667" s="3" t="s">
        <v>27</v>
      </c>
      <c r="C1667" s="3" t="s">
        <v>11</v>
      </c>
      <c r="D1667" s="3" t="s">
        <v>20</v>
      </c>
      <c r="E1667" s="3" t="s">
        <v>32</v>
      </c>
      <c r="F1667" s="3" t="s">
        <v>38</v>
      </c>
      <c r="G1667" s="4">
        <v>43041</v>
      </c>
      <c r="H1667" s="3">
        <v>825</v>
      </c>
      <c r="I1667" s="5">
        <v>777</v>
      </c>
      <c r="J1667" s="5">
        <f t="shared" si="26"/>
        <v>641025</v>
      </c>
      <c r="M1667"/>
    </row>
    <row r="1668" spans="1:13" ht="30" customHeight="1" x14ac:dyDescent="0.75">
      <c r="A1668" s="2">
        <v>1667</v>
      </c>
      <c r="B1668" s="3" t="s">
        <v>25</v>
      </c>
      <c r="C1668" s="3" t="s">
        <v>15</v>
      </c>
      <c r="D1668" s="3" t="s">
        <v>21</v>
      </c>
      <c r="E1668" s="3" t="s">
        <v>34</v>
      </c>
      <c r="F1668" s="3" t="s">
        <v>39</v>
      </c>
      <c r="G1668" s="4">
        <v>43041</v>
      </c>
      <c r="H1668" s="3">
        <v>360</v>
      </c>
      <c r="I1668" s="5">
        <v>682</v>
      </c>
      <c r="J1668" s="5">
        <f t="shared" si="26"/>
        <v>245520</v>
      </c>
      <c r="M1668"/>
    </row>
    <row r="1669" spans="1:13" ht="30" customHeight="1" x14ac:dyDescent="0.75">
      <c r="A1669" s="2">
        <v>1668</v>
      </c>
      <c r="B1669" s="3" t="s">
        <v>24</v>
      </c>
      <c r="C1669" s="3" t="s">
        <v>12</v>
      </c>
      <c r="D1669" s="3" t="s">
        <v>21</v>
      </c>
      <c r="E1669" s="3" t="s">
        <v>34</v>
      </c>
      <c r="F1669" s="3" t="s">
        <v>38</v>
      </c>
      <c r="G1669" s="4">
        <v>43041</v>
      </c>
      <c r="H1669" s="3">
        <v>1040</v>
      </c>
      <c r="I1669" s="5">
        <v>448</v>
      </c>
      <c r="J1669" s="5">
        <f t="shared" si="26"/>
        <v>465920</v>
      </c>
      <c r="M1669"/>
    </row>
    <row r="1670" spans="1:13" ht="30" customHeight="1" x14ac:dyDescent="0.75">
      <c r="A1670" s="2">
        <v>1669</v>
      </c>
      <c r="B1670" s="3" t="s">
        <v>23</v>
      </c>
      <c r="C1670" s="3" t="s">
        <v>14</v>
      </c>
      <c r="D1670" s="3" t="s">
        <v>19</v>
      </c>
      <c r="E1670" s="3" t="s">
        <v>33</v>
      </c>
      <c r="F1670" s="3" t="s">
        <v>37</v>
      </c>
      <c r="G1670" s="4">
        <v>43041</v>
      </c>
      <c r="H1670" s="3">
        <v>108</v>
      </c>
      <c r="I1670" s="5">
        <v>1200</v>
      </c>
      <c r="J1670" s="5">
        <f t="shared" si="26"/>
        <v>129600</v>
      </c>
      <c r="M1670"/>
    </row>
    <row r="1671" spans="1:13" ht="30" customHeight="1" x14ac:dyDescent="0.75">
      <c r="A1671" s="2">
        <v>1670</v>
      </c>
      <c r="B1671" s="3" t="s">
        <v>24</v>
      </c>
      <c r="C1671" s="3" t="s">
        <v>14</v>
      </c>
      <c r="D1671" s="3" t="s">
        <v>20</v>
      </c>
      <c r="E1671" s="3" t="s">
        <v>32</v>
      </c>
      <c r="F1671" s="3" t="s">
        <v>39</v>
      </c>
      <c r="G1671" s="4">
        <v>43041</v>
      </c>
      <c r="H1671" s="3">
        <v>1350</v>
      </c>
      <c r="I1671" s="5">
        <v>512</v>
      </c>
      <c r="J1671" s="5">
        <f t="shared" si="26"/>
        <v>691200</v>
      </c>
      <c r="M1671"/>
    </row>
    <row r="1672" spans="1:13" ht="30" customHeight="1" x14ac:dyDescent="0.75">
      <c r="A1672" s="2">
        <v>1671</v>
      </c>
      <c r="B1672" s="3" t="s">
        <v>29</v>
      </c>
      <c r="C1672" s="3" t="s">
        <v>12</v>
      </c>
      <c r="D1672" s="3" t="s">
        <v>19</v>
      </c>
      <c r="E1672" s="3" t="s">
        <v>33</v>
      </c>
      <c r="F1672" s="3" t="s">
        <v>35</v>
      </c>
      <c r="G1672" s="4">
        <v>43041</v>
      </c>
      <c r="H1672" s="3">
        <v>30</v>
      </c>
      <c r="I1672" s="5">
        <v>736</v>
      </c>
      <c r="J1672" s="5">
        <f t="shared" si="26"/>
        <v>22080</v>
      </c>
      <c r="M1672"/>
    </row>
    <row r="1673" spans="1:13" ht="30" customHeight="1" x14ac:dyDescent="0.75">
      <c r="A1673" s="2">
        <v>1672</v>
      </c>
      <c r="B1673" s="3" t="s">
        <v>22</v>
      </c>
      <c r="C1673" s="3" t="s">
        <v>14</v>
      </c>
      <c r="D1673" s="3" t="s">
        <v>21</v>
      </c>
      <c r="E1673" s="3" t="s">
        <v>33</v>
      </c>
      <c r="F1673" s="3" t="s">
        <v>39</v>
      </c>
      <c r="G1673" s="4">
        <v>43042</v>
      </c>
      <c r="H1673" s="3">
        <v>504</v>
      </c>
      <c r="I1673" s="5">
        <v>396</v>
      </c>
      <c r="J1673" s="5">
        <f t="shared" si="26"/>
        <v>199584</v>
      </c>
      <c r="M1673"/>
    </row>
    <row r="1674" spans="1:13" ht="30" customHeight="1" x14ac:dyDescent="0.75">
      <c r="A1674" s="2">
        <v>1673</v>
      </c>
      <c r="B1674" s="3" t="s">
        <v>27</v>
      </c>
      <c r="C1674" s="3" t="s">
        <v>13</v>
      </c>
      <c r="D1674" s="3" t="s">
        <v>21</v>
      </c>
      <c r="E1674" s="3" t="s">
        <v>34</v>
      </c>
      <c r="F1674" s="3" t="s">
        <v>35</v>
      </c>
      <c r="G1674" s="4">
        <v>43042</v>
      </c>
      <c r="H1674" s="3">
        <v>20</v>
      </c>
      <c r="I1674" s="5">
        <v>938</v>
      </c>
      <c r="J1674" s="5">
        <f t="shared" si="26"/>
        <v>18760</v>
      </c>
      <c r="M1674"/>
    </row>
    <row r="1675" spans="1:13" ht="30" customHeight="1" x14ac:dyDescent="0.75">
      <c r="A1675" s="2">
        <v>1674</v>
      </c>
      <c r="B1675" s="3" t="s">
        <v>26</v>
      </c>
      <c r="C1675" s="3" t="s">
        <v>10</v>
      </c>
      <c r="D1675" s="3" t="s">
        <v>20</v>
      </c>
      <c r="E1675" s="3" t="s">
        <v>34</v>
      </c>
      <c r="F1675" s="3" t="s">
        <v>35</v>
      </c>
      <c r="G1675" s="4">
        <v>43043</v>
      </c>
      <c r="H1675" s="3">
        <v>52</v>
      </c>
      <c r="I1675" s="5">
        <v>265</v>
      </c>
      <c r="J1675" s="5">
        <f t="shared" si="26"/>
        <v>13780</v>
      </c>
      <c r="M1675"/>
    </row>
    <row r="1676" spans="1:13" ht="30" customHeight="1" x14ac:dyDescent="0.75">
      <c r="A1676" s="2">
        <v>1675</v>
      </c>
      <c r="B1676" s="3" t="s">
        <v>6</v>
      </c>
      <c r="C1676" s="3" t="s">
        <v>10</v>
      </c>
      <c r="D1676" s="3" t="s">
        <v>20</v>
      </c>
      <c r="E1676" s="3" t="s">
        <v>34</v>
      </c>
      <c r="F1676" s="3" t="s">
        <v>36</v>
      </c>
      <c r="G1676" s="4">
        <v>43044</v>
      </c>
      <c r="H1676" s="3">
        <v>270</v>
      </c>
      <c r="I1676" s="5">
        <v>263</v>
      </c>
      <c r="J1676" s="5">
        <f t="shared" si="26"/>
        <v>71010</v>
      </c>
      <c r="M1676"/>
    </row>
    <row r="1677" spans="1:13" ht="30" customHeight="1" x14ac:dyDescent="0.75">
      <c r="A1677" s="2">
        <v>1676</v>
      </c>
      <c r="B1677" s="3" t="s">
        <v>30</v>
      </c>
      <c r="C1677" s="3" t="s">
        <v>15</v>
      </c>
      <c r="D1677" s="3" t="s">
        <v>19</v>
      </c>
      <c r="E1677" s="3" t="s">
        <v>33</v>
      </c>
      <c r="F1677" s="3" t="s">
        <v>37</v>
      </c>
      <c r="G1677" s="4">
        <v>43044</v>
      </c>
      <c r="H1677" s="3">
        <v>21</v>
      </c>
      <c r="I1677" s="5">
        <v>379</v>
      </c>
      <c r="J1677" s="5">
        <f t="shared" si="26"/>
        <v>7959</v>
      </c>
      <c r="M1677"/>
    </row>
    <row r="1678" spans="1:13" ht="30" customHeight="1" x14ac:dyDescent="0.75">
      <c r="A1678" s="2">
        <v>1677</v>
      </c>
      <c r="B1678" s="3" t="s">
        <v>6</v>
      </c>
      <c r="C1678" s="3" t="s">
        <v>16</v>
      </c>
      <c r="D1678" s="3" t="s">
        <v>21</v>
      </c>
      <c r="E1678" s="3" t="s">
        <v>32</v>
      </c>
      <c r="F1678" s="3" t="s">
        <v>35</v>
      </c>
      <c r="G1678" s="4">
        <v>43045</v>
      </c>
      <c r="H1678" s="3">
        <v>300</v>
      </c>
      <c r="I1678" s="5">
        <v>919</v>
      </c>
      <c r="J1678" s="5">
        <f t="shared" si="26"/>
        <v>275700</v>
      </c>
      <c r="M1678"/>
    </row>
    <row r="1679" spans="1:13" ht="30" customHeight="1" x14ac:dyDescent="0.75">
      <c r="A1679" s="2">
        <v>1678</v>
      </c>
      <c r="B1679" s="3" t="s">
        <v>27</v>
      </c>
      <c r="C1679" s="3" t="s">
        <v>14</v>
      </c>
      <c r="D1679" s="3" t="s">
        <v>17</v>
      </c>
      <c r="E1679" s="3" t="s">
        <v>34</v>
      </c>
      <c r="F1679" s="3" t="s">
        <v>37</v>
      </c>
      <c r="G1679" s="4">
        <v>43046</v>
      </c>
      <c r="H1679" s="3">
        <v>18</v>
      </c>
      <c r="I1679" s="5">
        <v>1379</v>
      </c>
      <c r="J1679" s="5">
        <f t="shared" si="26"/>
        <v>24822</v>
      </c>
      <c r="M1679"/>
    </row>
    <row r="1680" spans="1:13" ht="30" customHeight="1" x14ac:dyDescent="0.75">
      <c r="A1680" s="2">
        <v>1679</v>
      </c>
      <c r="B1680" s="3" t="s">
        <v>25</v>
      </c>
      <c r="C1680" s="3" t="s">
        <v>11</v>
      </c>
      <c r="D1680" s="3" t="s">
        <v>18</v>
      </c>
      <c r="E1680" s="3" t="s">
        <v>33</v>
      </c>
      <c r="F1680" s="3" t="s">
        <v>35</v>
      </c>
      <c r="G1680" s="4">
        <v>43046</v>
      </c>
      <c r="H1680" s="3">
        <v>150</v>
      </c>
      <c r="I1680" s="5">
        <v>868</v>
      </c>
      <c r="J1680" s="5">
        <f t="shared" si="26"/>
        <v>130200</v>
      </c>
      <c r="M1680"/>
    </row>
    <row r="1681" spans="1:13" ht="30" customHeight="1" x14ac:dyDescent="0.75">
      <c r="A1681" s="2">
        <v>1680</v>
      </c>
      <c r="B1681" s="3" t="s">
        <v>23</v>
      </c>
      <c r="C1681" s="3" t="s">
        <v>13</v>
      </c>
      <c r="D1681" s="3" t="s">
        <v>21</v>
      </c>
      <c r="E1681" s="3" t="s">
        <v>33</v>
      </c>
      <c r="F1681" s="3" t="s">
        <v>35</v>
      </c>
      <c r="G1681" s="4">
        <v>43046</v>
      </c>
      <c r="H1681" s="3">
        <v>132</v>
      </c>
      <c r="I1681" s="5">
        <v>307</v>
      </c>
      <c r="J1681" s="5">
        <f t="shared" si="26"/>
        <v>40524</v>
      </c>
      <c r="M1681"/>
    </row>
    <row r="1682" spans="1:13" ht="30" customHeight="1" x14ac:dyDescent="0.75">
      <c r="A1682" s="2">
        <v>1681</v>
      </c>
      <c r="B1682" s="3" t="s">
        <v>30</v>
      </c>
      <c r="C1682" s="3" t="s">
        <v>11</v>
      </c>
      <c r="D1682" s="3" t="s">
        <v>17</v>
      </c>
      <c r="E1682" s="3" t="s">
        <v>32</v>
      </c>
      <c r="F1682" s="3" t="s">
        <v>36</v>
      </c>
      <c r="G1682" s="4">
        <v>43046</v>
      </c>
      <c r="H1682" s="3">
        <v>1575</v>
      </c>
      <c r="I1682" s="5">
        <v>587</v>
      </c>
      <c r="J1682" s="5">
        <f t="shared" si="26"/>
        <v>924525</v>
      </c>
      <c r="M1682"/>
    </row>
    <row r="1683" spans="1:13" ht="30" customHeight="1" x14ac:dyDescent="0.75">
      <c r="A1683" s="2">
        <v>1682</v>
      </c>
      <c r="B1683" s="3" t="s">
        <v>23</v>
      </c>
      <c r="C1683" s="3" t="s">
        <v>11</v>
      </c>
      <c r="D1683" s="3" t="s">
        <v>17</v>
      </c>
      <c r="E1683" s="3" t="s">
        <v>34</v>
      </c>
      <c r="F1683" s="3" t="s">
        <v>38</v>
      </c>
      <c r="G1683" s="4">
        <v>43046</v>
      </c>
      <c r="H1683" s="3">
        <v>360</v>
      </c>
      <c r="I1683" s="5">
        <v>664</v>
      </c>
      <c r="J1683" s="5">
        <f t="shared" si="26"/>
        <v>239040</v>
      </c>
      <c r="M1683"/>
    </row>
    <row r="1684" spans="1:13" ht="30" customHeight="1" x14ac:dyDescent="0.75">
      <c r="A1684" s="2">
        <v>1683</v>
      </c>
      <c r="B1684" s="3" t="s">
        <v>29</v>
      </c>
      <c r="C1684" s="3" t="s">
        <v>11</v>
      </c>
      <c r="D1684" s="3" t="s">
        <v>19</v>
      </c>
      <c r="E1684" s="3" t="s">
        <v>33</v>
      </c>
      <c r="F1684" s="3" t="s">
        <v>39</v>
      </c>
      <c r="G1684" s="4">
        <v>43047</v>
      </c>
      <c r="H1684" s="3">
        <v>45</v>
      </c>
      <c r="I1684" s="5">
        <v>1090</v>
      </c>
      <c r="J1684" s="5">
        <f t="shared" si="26"/>
        <v>49050</v>
      </c>
      <c r="M1684"/>
    </row>
    <row r="1685" spans="1:13" ht="30" customHeight="1" x14ac:dyDescent="0.75">
      <c r="A1685" s="2">
        <v>1684</v>
      </c>
      <c r="B1685" s="3" t="s">
        <v>27</v>
      </c>
      <c r="C1685" s="3" t="s">
        <v>9</v>
      </c>
      <c r="D1685" s="3" t="s">
        <v>17</v>
      </c>
      <c r="E1685" s="3" t="s">
        <v>34</v>
      </c>
      <c r="F1685" s="3" t="s">
        <v>39</v>
      </c>
      <c r="G1685" s="4">
        <v>43047</v>
      </c>
      <c r="H1685" s="3">
        <v>18</v>
      </c>
      <c r="I1685" s="5">
        <v>791</v>
      </c>
      <c r="J1685" s="5">
        <f t="shared" si="26"/>
        <v>14238</v>
      </c>
      <c r="M1685"/>
    </row>
    <row r="1686" spans="1:13" ht="30" customHeight="1" x14ac:dyDescent="0.75">
      <c r="A1686" s="2">
        <v>1685</v>
      </c>
      <c r="B1686" s="3" t="s">
        <v>22</v>
      </c>
      <c r="C1686" s="3" t="s">
        <v>16</v>
      </c>
      <c r="D1686" s="3" t="s">
        <v>19</v>
      </c>
      <c r="E1686" s="3" t="s">
        <v>32</v>
      </c>
      <c r="F1686" s="3" t="s">
        <v>35</v>
      </c>
      <c r="G1686" s="4">
        <v>43047</v>
      </c>
      <c r="H1686" s="3">
        <v>30</v>
      </c>
      <c r="I1686" s="5">
        <v>586</v>
      </c>
      <c r="J1686" s="5">
        <f t="shared" si="26"/>
        <v>17580</v>
      </c>
      <c r="M1686"/>
    </row>
    <row r="1687" spans="1:13" ht="30" customHeight="1" x14ac:dyDescent="0.75">
      <c r="A1687" s="2">
        <v>1686</v>
      </c>
      <c r="B1687" s="3" t="s">
        <v>25</v>
      </c>
      <c r="C1687" s="3" t="s">
        <v>15</v>
      </c>
      <c r="D1687" s="3" t="s">
        <v>21</v>
      </c>
      <c r="E1687" s="3" t="s">
        <v>32</v>
      </c>
      <c r="F1687" s="3" t="s">
        <v>39</v>
      </c>
      <c r="G1687" s="4">
        <v>43047</v>
      </c>
      <c r="H1687" s="3">
        <v>2100</v>
      </c>
      <c r="I1687" s="5">
        <v>263</v>
      </c>
      <c r="J1687" s="5">
        <f t="shared" si="26"/>
        <v>552300</v>
      </c>
      <c r="M1687"/>
    </row>
    <row r="1688" spans="1:13" ht="30" customHeight="1" x14ac:dyDescent="0.75">
      <c r="A1688" s="2">
        <v>1687</v>
      </c>
      <c r="B1688" s="3" t="s">
        <v>26</v>
      </c>
      <c r="C1688" s="3" t="s">
        <v>15</v>
      </c>
      <c r="D1688" s="3" t="s">
        <v>19</v>
      </c>
      <c r="E1688" s="3" t="s">
        <v>32</v>
      </c>
      <c r="F1688" s="3" t="s">
        <v>38</v>
      </c>
      <c r="G1688" s="4">
        <v>43047</v>
      </c>
      <c r="H1688" s="3">
        <v>350</v>
      </c>
      <c r="I1688" s="5">
        <v>682</v>
      </c>
      <c r="J1688" s="5">
        <f t="shared" si="26"/>
        <v>238700</v>
      </c>
      <c r="M1688"/>
    </row>
    <row r="1689" spans="1:13" ht="30" customHeight="1" x14ac:dyDescent="0.75">
      <c r="A1689" s="2">
        <v>1688</v>
      </c>
      <c r="B1689" s="3" t="s">
        <v>25</v>
      </c>
      <c r="C1689" s="3" t="s">
        <v>15</v>
      </c>
      <c r="D1689" s="3" t="s">
        <v>18</v>
      </c>
      <c r="E1689" s="3" t="s">
        <v>32</v>
      </c>
      <c r="F1689" s="3" t="s">
        <v>37</v>
      </c>
      <c r="G1689" s="4">
        <v>43048</v>
      </c>
      <c r="H1689" s="3">
        <v>300</v>
      </c>
      <c r="I1689" s="5">
        <v>1356</v>
      </c>
      <c r="J1689" s="5">
        <f t="shared" si="26"/>
        <v>406800</v>
      </c>
      <c r="M1689"/>
    </row>
    <row r="1690" spans="1:13" ht="30" customHeight="1" x14ac:dyDescent="0.75">
      <c r="A1690" s="2">
        <v>1689</v>
      </c>
      <c r="B1690" s="3" t="s">
        <v>25</v>
      </c>
      <c r="C1690" s="3" t="s">
        <v>11</v>
      </c>
      <c r="D1690" s="3" t="s">
        <v>19</v>
      </c>
      <c r="E1690" s="3" t="s">
        <v>34</v>
      </c>
      <c r="F1690" s="3" t="s">
        <v>36</v>
      </c>
      <c r="G1690" s="4">
        <v>43048</v>
      </c>
      <c r="H1690" s="3">
        <v>600</v>
      </c>
      <c r="I1690" s="5">
        <v>1328</v>
      </c>
      <c r="J1690" s="5">
        <f t="shared" si="26"/>
        <v>796800</v>
      </c>
      <c r="M1690"/>
    </row>
    <row r="1691" spans="1:13" ht="30" customHeight="1" x14ac:dyDescent="0.75">
      <c r="A1691" s="2">
        <v>1690</v>
      </c>
      <c r="B1691" s="3" t="s">
        <v>23</v>
      </c>
      <c r="C1691" s="3" t="s">
        <v>13</v>
      </c>
      <c r="D1691" s="3" t="s">
        <v>19</v>
      </c>
      <c r="E1691" s="3" t="s">
        <v>32</v>
      </c>
      <c r="F1691" s="3" t="s">
        <v>35</v>
      </c>
      <c r="G1691" s="4">
        <v>43048</v>
      </c>
      <c r="H1691" s="3">
        <v>195</v>
      </c>
      <c r="I1691" s="5">
        <v>329</v>
      </c>
      <c r="J1691" s="5">
        <f t="shared" si="26"/>
        <v>64155</v>
      </c>
      <c r="M1691"/>
    </row>
    <row r="1692" spans="1:13" ht="30" customHeight="1" x14ac:dyDescent="0.75">
      <c r="A1692" s="2">
        <v>1691</v>
      </c>
      <c r="B1692" s="3" t="s">
        <v>26</v>
      </c>
      <c r="C1692" s="3" t="s">
        <v>10</v>
      </c>
      <c r="D1692" s="3" t="s">
        <v>21</v>
      </c>
      <c r="E1692" s="3" t="s">
        <v>32</v>
      </c>
      <c r="F1692" s="3" t="s">
        <v>37</v>
      </c>
      <c r="G1692" s="4">
        <v>43049</v>
      </c>
      <c r="H1692" s="3">
        <v>640</v>
      </c>
      <c r="I1692" s="5">
        <v>733</v>
      </c>
      <c r="J1692" s="5">
        <f t="shared" si="26"/>
        <v>469120</v>
      </c>
      <c r="M1692"/>
    </row>
    <row r="1693" spans="1:13" ht="30" customHeight="1" x14ac:dyDescent="0.75">
      <c r="A1693" s="2">
        <v>1692</v>
      </c>
      <c r="B1693" s="3" t="s">
        <v>25</v>
      </c>
      <c r="C1693" s="3" t="s">
        <v>12</v>
      </c>
      <c r="D1693" s="3" t="s">
        <v>17</v>
      </c>
      <c r="E1693" s="3" t="s">
        <v>32</v>
      </c>
      <c r="F1693" s="3" t="s">
        <v>37</v>
      </c>
      <c r="G1693" s="4">
        <v>43050</v>
      </c>
      <c r="H1693" s="3">
        <v>600</v>
      </c>
      <c r="I1693" s="5">
        <v>827</v>
      </c>
      <c r="J1693" s="5">
        <f t="shared" si="26"/>
        <v>496200</v>
      </c>
      <c r="M1693"/>
    </row>
    <row r="1694" spans="1:13" ht="30" customHeight="1" x14ac:dyDescent="0.75">
      <c r="A1694" s="2">
        <v>1693</v>
      </c>
      <c r="B1694" s="3" t="s">
        <v>27</v>
      </c>
      <c r="C1694" s="3" t="s">
        <v>14</v>
      </c>
      <c r="D1694" s="3" t="s">
        <v>20</v>
      </c>
      <c r="E1694" s="3" t="s">
        <v>32</v>
      </c>
      <c r="F1694" s="3" t="s">
        <v>38</v>
      </c>
      <c r="G1694" s="4">
        <v>43050</v>
      </c>
      <c r="H1694" s="3">
        <v>675</v>
      </c>
      <c r="I1694" s="5">
        <v>777</v>
      </c>
      <c r="J1694" s="5">
        <f t="shared" si="26"/>
        <v>524475</v>
      </c>
      <c r="M1694"/>
    </row>
    <row r="1695" spans="1:13" ht="30" customHeight="1" x14ac:dyDescent="0.75">
      <c r="A1695" s="2">
        <v>1694</v>
      </c>
      <c r="B1695" s="3" t="s">
        <v>30</v>
      </c>
      <c r="C1695" s="3" t="s">
        <v>14</v>
      </c>
      <c r="D1695" s="3" t="s">
        <v>19</v>
      </c>
      <c r="E1695" s="3" t="s">
        <v>34</v>
      </c>
      <c r="F1695" s="3" t="s">
        <v>37</v>
      </c>
      <c r="G1695" s="4">
        <v>43050</v>
      </c>
      <c r="H1695" s="3">
        <v>72</v>
      </c>
      <c r="I1695" s="5">
        <v>368</v>
      </c>
      <c r="J1695" s="5">
        <f t="shared" si="26"/>
        <v>26496</v>
      </c>
      <c r="M1695"/>
    </row>
    <row r="1696" spans="1:13" ht="30" customHeight="1" x14ac:dyDescent="0.75">
      <c r="A1696" s="2">
        <v>1695</v>
      </c>
      <c r="B1696" s="3" t="s">
        <v>23</v>
      </c>
      <c r="C1696" s="3" t="s">
        <v>11</v>
      </c>
      <c r="D1696" s="3" t="s">
        <v>17</v>
      </c>
      <c r="E1696" s="3" t="s">
        <v>32</v>
      </c>
      <c r="F1696" s="3" t="s">
        <v>39</v>
      </c>
      <c r="G1696" s="4">
        <v>43050</v>
      </c>
      <c r="H1696" s="3">
        <v>1755</v>
      </c>
      <c r="I1696" s="5">
        <v>482</v>
      </c>
      <c r="J1696" s="5">
        <f t="shared" si="26"/>
        <v>845910</v>
      </c>
      <c r="M1696"/>
    </row>
    <row r="1697" spans="1:13" ht="30" customHeight="1" x14ac:dyDescent="0.75">
      <c r="A1697" s="2">
        <v>1696</v>
      </c>
      <c r="B1697" s="3" t="s">
        <v>27</v>
      </c>
      <c r="C1697" s="3" t="s">
        <v>12</v>
      </c>
      <c r="D1697" s="3" t="s">
        <v>20</v>
      </c>
      <c r="E1697" s="3" t="s">
        <v>32</v>
      </c>
      <c r="F1697" s="3" t="s">
        <v>38</v>
      </c>
      <c r="G1697" s="4">
        <v>43051</v>
      </c>
      <c r="H1697" s="3">
        <v>250</v>
      </c>
      <c r="I1697" s="5">
        <v>256</v>
      </c>
      <c r="J1697" s="5">
        <f t="shared" si="26"/>
        <v>64000</v>
      </c>
      <c r="M1697"/>
    </row>
    <row r="1698" spans="1:13" ht="30" customHeight="1" x14ac:dyDescent="0.75">
      <c r="A1698" s="2">
        <v>1697</v>
      </c>
      <c r="B1698" s="3" t="s">
        <v>26</v>
      </c>
      <c r="C1698" s="3" t="s">
        <v>13</v>
      </c>
      <c r="D1698" s="3" t="s">
        <v>17</v>
      </c>
      <c r="E1698" s="3" t="s">
        <v>32</v>
      </c>
      <c r="F1698" s="3" t="s">
        <v>38</v>
      </c>
      <c r="G1698" s="4">
        <v>43051</v>
      </c>
      <c r="H1698" s="3">
        <v>700</v>
      </c>
      <c r="I1698" s="5">
        <v>793</v>
      </c>
      <c r="J1698" s="5">
        <f t="shared" si="26"/>
        <v>555100</v>
      </c>
      <c r="M1698"/>
    </row>
    <row r="1699" spans="1:13" ht="30" customHeight="1" x14ac:dyDescent="0.75">
      <c r="A1699" s="2">
        <v>1698</v>
      </c>
      <c r="B1699" s="3" t="s">
        <v>30</v>
      </c>
      <c r="C1699" s="3" t="s">
        <v>14</v>
      </c>
      <c r="D1699" s="3" t="s">
        <v>19</v>
      </c>
      <c r="E1699" s="3" t="s">
        <v>32</v>
      </c>
      <c r="F1699" s="3" t="s">
        <v>37</v>
      </c>
      <c r="G1699" s="4">
        <v>43053</v>
      </c>
      <c r="H1699" s="3">
        <v>540</v>
      </c>
      <c r="I1699" s="5">
        <v>1373</v>
      </c>
      <c r="J1699" s="5">
        <f t="shared" si="26"/>
        <v>741420</v>
      </c>
      <c r="M1699"/>
    </row>
    <row r="1700" spans="1:13" ht="30" customHeight="1" x14ac:dyDescent="0.75">
      <c r="A1700" s="2">
        <v>1699</v>
      </c>
      <c r="B1700" s="3" t="s">
        <v>23</v>
      </c>
      <c r="C1700" s="3" t="s">
        <v>15</v>
      </c>
      <c r="D1700" s="3" t="s">
        <v>17</v>
      </c>
      <c r="E1700" s="3" t="s">
        <v>32</v>
      </c>
      <c r="F1700" s="3" t="s">
        <v>38</v>
      </c>
      <c r="G1700" s="4">
        <v>43053</v>
      </c>
      <c r="H1700" s="3">
        <v>675</v>
      </c>
      <c r="I1700" s="5">
        <v>714</v>
      </c>
      <c r="J1700" s="5">
        <f t="shared" si="26"/>
        <v>481950</v>
      </c>
      <c r="M1700"/>
    </row>
    <row r="1701" spans="1:13" ht="30" customHeight="1" x14ac:dyDescent="0.75">
      <c r="A1701" s="2">
        <v>1700</v>
      </c>
      <c r="B1701" s="3" t="s">
        <v>22</v>
      </c>
      <c r="C1701" s="3" t="s">
        <v>12</v>
      </c>
      <c r="D1701" s="3" t="s">
        <v>17</v>
      </c>
      <c r="E1701" s="3" t="s">
        <v>32</v>
      </c>
      <c r="F1701" s="3" t="s">
        <v>36</v>
      </c>
      <c r="G1701" s="4">
        <v>43053</v>
      </c>
      <c r="H1701" s="3">
        <v>450</v>
      </c>
      <c r="I1701" s="5">
        <v>1252</v>
      </c>
      <c r="J1701" s="5">
        <f t="shared" si="26"/>
        <v>563400</v>
      </c>
      <c r="M1701"/>
    </row>
    <row r="1702" spans="1:13" ht="30" customHeight="1" x14ac:dyDescent="0.75">
      <c r="A1702" s="2">
        <v>1701</v>
      </c>
      <c r="B1702" s="3" t="s">
        <v>29</v>
      </c>
      <c r="C1702" s="3" t="s">
        <v>13</v>
      </c>
      <c r="D1702" s="3" t="s">
        <v>20</v>
      </c>
      <c r="E1702" s="3" t="s">
        <v>34</v>
      </c>
      <c r="F1702" s="3" t="s">
        <v>36</v>
      </c>
      <c r="G1702" s="4">
        <v>43053</v>
      </c>
      <c r="H1702" s="3">
        <v>45</v>
      </c>
      <c r="I1702" s="5">
        <v>1096</v>
      </c>
      <c r="J1702" s="5">
        <f t="shared" si="26"/>
        <v>49320</v>
      </c>
      <c r="M1702"/>
    </row>
    <row r="1703" spans="1:13" ht="30" customHeight="1" x14ac:dyDescent="0.75">
      <c r="A1703" s="2">
        <v>1702</v>
      </c>
      <c r="B1703" s="3" t="s">
        <v>27</v>
      </c>
      <c r="C1703" s="3" t="s">
        <v>12</v>
      </c>
      <c r="D1703" s="3" t="s">
        <v>18</v>
      </c>
      <c r="E1703" s="3" t="s">
        <v>33</v>
      </c>
      <c r="F1703" s="3" t="s">
        <v>36</v>
      </c>
      <c r="G1703" s="4">
        <v>43054</v>
      </c>
      <c r="H1703" s="3">
        <v>80</v>
      </c>
      <c r="I1703" s="5">
        <v>481</v>
      </c>
      <c r="J1703" s="5">
        <f t="shared" si="26"/>
        <v>38480</v>
      </c>
      <c r="M1703"/>
    </row>
    <row r="1704" spans="1:13" ht="30" customHeight="1" x14ac:dyDescent="0.75">
      <c r="A1704" s="2">
        <v>1703</v>
      </c>
      <c r="B1704" s="3" t="s">
        <v>23</v>
      </c>
      <c r="C1704" s="3" t="s">
        <v>16</v>
      </c>
      <c r="D1704" s="3" t="s">
        <v>19</v>
      </c>
      <c r="E1704" s="3" t="s">
        <v>33</v>
      </c>
      <c r="F1704" s="3" t="s">
        <v>37</v>
      </c>
      <c r="G1704" s="4">
        <v>43056</v>
      </c>
      <c r="H1704" s="3">
        <v>21</v>
      </c>
      <c r="I1704" s="5">
        <v>664</v>
      </c>
      <c r="J1704" s="5">
        <f t="shared" si="26"/>
        <v>13944</v>
      </c>
      <c r="M1704"/>
    </row>
    <row r="1705" spans="1:13" ht="30" customHeight="1" x14ac:dyDescent="0.75">
      <c r="A1705" s="2">
        <v>1704</v>
      </c>
      <c r="B1705" s="3" t="s">
        <v>24</v>
      </c>
      <c r="C1705" s="3" t="s">
        <v>9</v>
      </c>
      <c r="D1705" s="3" t="s">
        <v>20</v>
      </c>
      <c r="E1705" s="3" t="s">
        <v>33</v>
      </c>
      <c r="F1705" s="3" t="s">
        <v>35</v>
      </c>
      <c r="G1705" s="4">
        <v>43057</v>
      </c>
      <c r="H1705" s="3">
        <v>14</v>
      </c>
      <c r="I1705" s="5">
        <v>739</v>
      </c>
      <c r="J1705" s="5">
        <f t="shared" si="26"/>
        <v>10346</v>
      </c>
      <c r="M1705"/>
    </row>
    <row r="1706" spans="1:13" ht="30" customHeight="1" x14ac:dyDescent="0.75">
      <c r="A1706" s="2">
        <v>1705</v>
      </c>
      <c r="B1706" s="3" t="s">
        <v>25</v>
      </c>
      <c r="C1706" s="3" t="s">
        <v>14</v>
      </c>
      <c r="D1706" s="3" t="s">
        <v>21</v>
      </c>
      <c r="E1706" s="3" t="s">
        <v>34</v>
      </c>
      <c r="F1706" s="3" t="s">
        <v>35</v>
      </c>
      <c r="G1706" s="4">
        <v>43060</v>
      </c>
      <c r="H1706" s="3">
        <v>900</v>
      </c>
      <c r="I1706" s="5">
        <v>1094</v>
      </c>
      <c r="J1706" s="5">
        <f t="shared" si="26"/>
        <v>984600</v>
      </c>
      <c r="M1706"/>
    </row>
    <row r="1707" spans="1:13" ht="30" customHeight="1" x14ac:dyDescent="0.75">
      <c r="A1707" s="2">
        <v>1706</v>
      </c>
      <c r="B1707" s="3" t="s">
        <v>27</v>
      </c>
      <c r="C1707" s="3" t="s">
        <v>10</v>
      </c>
      <c r="D1707" s="3" t="s">
        <v>18</v>
      </c>
      <c r="E1707" s="3" t="s">
        <v>33</v>
      </c>
      <c r="F1707" s="3" t="s">
        <v>35</v>
      </c>
      <c r="G1707" s="4">
        <v>43060</v>
      </c>
      <c r="H1707" s="3">
        <v>24</v>
      </c>
      <c r="I1707" s="5">
        <v>436</v>
      </c>
      <c r="J1707" s="5">
        <f t="shared" si="26"/>
        <v>10464</v>
      </c>
      <c r="M1707"/>
    </row>
    <row r="1708" spans="1:13" ht="30" customHeight="1" x14ac:dyDescent="0.75">
      <c r="A1708" s="2">
        <v>1707</v>
      </c>
      <c r="B1708" s="3" t="s">
        <v>6</v>
      </c>
      <c r="C1708" s="3" t="s">
        <v>15</v>
      </c>
      <c r="D1708" s="3" t="s">
        <v>21</v>
      </c>
      <c r="E1708" s="3" t="s">
        <v>32</v>
      </c>
      <c r="F1708" s="3" t="s">
        <v>35</v>
      </c>
      <c r="G1708" s="4">
        <v>43062</v>
      </c>
      <c r="H1708" s="3">
        <v>540</v>
      </c>
      <c r="I1708" s="5">
        <v>484</v>
      </c>
      <c r="J1708" s="5">
        <f t="shared" si="26"/>
        <v>261360</v>
      </c>
      <c r="M1708"/>
    </row>
    <row r="1709" spans="1:13" ht="30" customHeight="1" x14ac:dyDescent="0.75">
      <c r="A1709" s="2">
        <v>1708</v>
      </c>
      <c r="B1709" s="3" t="s">
        <v>28</v>
      </c>
      <c r="C1709" s="3" t="s">
        <v>13</v>
      </c>
      <c r="D1709" s="3" t="s">
        <v>18</v>
      </c>
      <c r="E1709" s="3" t="s">
        <v>34</v>
      </c>
      <c r="F1709" s="3" t="s">
        <v>39</v>
      </c>
      <c r="G1709" s="4">
        <v>43064</v>
      </c>
      <c r="H1709" s="3">
        <v>165</v>
      </c>
      <c r="I1709" s="5">
        <v>544</v>
      </c>
      <c r="J1709" s="5">
        <f t="shared" si="26"/>
        <v>89760</v>
      </c>
      <c r="M1709"/>
    </row>
    <row r="1710" spans="1:13" ht="30" customHeight="1" x14ac:dyDescent="0.75">
      <c r="A1710" s="2">
        <v>1709</v>
      </c>
      <c r="B1710" s="3" t="s">
        <v>25</v>
      </c>
      <c r="C1710" s="3" t="s">
        <v>9</v>
      </c>
      <c r="D1710" s="3" t="s">
        <v>20</v>
      </c>
      <c r="E1710" s="3" t="s">
        <v>32</v>
      </c>
      <c r="F1710" s="3" t="s">
        <v>39</v>
      </c>
      <c r="G1710" s="4">
        <v>43065</v>
      </c>
      <c r="H1710" s="3">
        <v>750</v>
      </c>
      <c r="I1710" s="5">
        <v>1485</v>
      </c>
      <c r="J1710" s="5">
        <f t="shared" si="26"/>
        <v>1113750</v>
      </c>
      <c r="M1710"/>
    </row>
    <row r="1711" spans="1:13" ht="30" customHeight="1" x14ac:dyDescent="0.75">
      <c r="A1711" s="2">
        <v>1710</v>
      </c>
      <c r="B1711" s="3" t="s">
        <v>27</v>
      </c>
      <c r="C1711" s="3" t="s">
        <v>14</v>
      </c>
      <c r="D1711" s="3" t="s">
        <v>17</v>
      </c>
      <c r="E1711" s="3" t="s">
        <v>33</v>
      </c>
      <c r="F1711" s="3" t="s">
        <v>38</v>
      </c>
      <c r="G1711" s="4">
        <v>43066</v>
      </c>
      <c r="H1711" s="3">
        <v>150</v>
      </c>
      <c r="I1711" s="5">
        <v>1169</v>
      </c>
      <c r="J1711" s="5">
        <f t="shared" si="26"/>
        <v>175350</v>
      </c>
      <c r="M1711"/>
    </row>
    <row r="1712" spans="1:13" ht="30" customHeight="1" x14ac:dyDescent="0.75">
      <c r="A1712" s="2">
        <v>1711</v>
      </c>
      <c r="B1712" s="3" t="s">
        <v>28</v>
      </c>
      <c r="C1712" s="3" t="s">
        <v>15</v>
      </c>
      <c r="D1712" s="3" t="s">
        <v>19</v>
      </c>
      <c r="E1712" s="3" t="s">
        <v>33</v>
      </c>
      <c r="F1712" s="3" t="s">
        <v>38</v>
      </c>
      <c r="G1712" s="4">
        <v>43067</v>
      </c>
      <c r="H1712" s="3">
        <v>275</v>
      </c>
      <c r="I1712" s="5">
        <v>333</v>
      </c>
      <c r="J1712" s="5">
        <f t="shared" si="26"/>
        <v>91575</v>
      </c>
      <c r="M1712"/>
    </row>
    <row r="1713" spans="1:13" ht="30" customHeight="1" x14ac:dyDescent="0.75">
      <c r="A1713" s="2">
        <v>1712</v>
      </c>
      <c r="B1713" s="3" t="s">
        <v>24</v>
      </c>
      <c r="C1713" s="3" t="s">
        <v>11</v>
      </c>
      <c r="D1713" s="3" t="s">
        <v>21</v>
      </c>
      <c r="E1713" s="3" t="s">
        <v>33</v>
      </c>
      <c r="F1713" s="3" t="s">
        <v>39</v>
      </c>
      <c r="G1713" s="4">
        <v>43067</v>
      </c>
      <c r="H1713" s="3">
        <v>792</v>
      </c>
      <c r="I1713" s="5">
        <v>1270</v>
      </c>
      <c r="J1713" s="5">
        <f t="shared" si="26"/>
        <v>1005840</v>
      </c>
      <c r="M1713"/>
    </row>
    <row r="1714" spans="1:13" ht="30" customHeight="1" x14ac:dyDescent="0.75">
      <c r="A1714" s="2">
        <v>1713</v>
      </c>
      <c r="B1714" s="3" t="s">
        <v>22</v>
      </c>
      <c r="C1714" s="3" t="s">
        <v>16</v>
      </c>
      <c r="D1714" s="3" t="s">
        <v>21</v>
      </c>
      <c r="E1714" s="3" t="s">
        <v>32</v>
      </c>
      <c r="F1714" s="3" t="s">
        <v>39</v>
      </c>
      <c r="G1714" s="4">
        <v>43068</v>
      </c>
      <c r="H1714" s="3">
        <v>900</v>
      </c>
      <c r="I1714" s="5">
        <v>427</v>
      </c>
      <c r="J1714" s="5">
        <f t="shared" si="26"/>
        <v>384300</v>
      </c>
      <c r="M1714"/>
    </row>
    <row r="1715" spans="1:13" ht="30" customHeight="1" x14ac:dyDescent="0.75">
      <c r="A1715" s="2">
        <v>1714</v>
      </c>
      <c r="B1715" s="3" t="s">
        <v>30</v>
      </c>
      <c r="C1715" s="3" t="s">
        <v>10</v>
      </c>
      <c r="D1715" s="3" t="s">
        <v>19</v>
      </c>
      <c r="E1715" s="3" t="s">
        <v>34</v>
      </c>
      <c r="F1715" s="3" t="s">
        <v>39</v>
      </c>
      <c r="G1715" s="4">
        <v>43068</v>
      </c>
      <c r="H1715" s="3">
        <v>252</v>
      </c>
      <c r="I1715" s="5">
        <v>823</v>
      </c>
      <c r="J1715" s="5">
        <f t="shared" si="26"/>
        <v>207396</v>
      </c>
      <c r="M1715"/>
    </row>
    <row r="1716" spans="1:13" ht="30" customHeight="1" x14ac:dyDescent="0.75">
      <c r="A1716" s="2">
        <v>1715</v>
      </c>
      <c r="B1716" s="3" t="s">
        <v>22</v>
      </c>
      <c r="C1716" s="3" t="s">
        <v>12</v>
      </c>
      <c r="D1716" s="3" t="s">
        <v>18</v>
      </c>
      <c r="E1716" s="3" t="s">
        <v>33</v>
      </c>
      <c r="F1716" s="3" t="s">
        <v>37</v>
      </c>
      <c r="G1716" s="4">
        <v>43068</v>
      </c>
      <c r="H1716" s="3">
        <v>14</v>
      </c>
      <c r="I1716" s="5">
        <v>965</v>
      </c>
      <c r="J1716" s="5">
        <f t="shared" si="26"/>
        <v>13510</v>
      </c>
      <c r="M1716"/>
    </row>
    <row r="1717" spans="1:13" ht="30" customHeight="1" x14ac:dyDescent="0.75">
      <c r="A1717" s="2">
        <v>1716</v>
      </c>
      <c r="B1717" s="3" t="s">
        <v>6</v>
      </c>
      <c r="C1717" s="3" t="s">
        <v>9</v>
      </c>
      <c r="D1717" s="3" t="s">
        <v>18</v>
      </c>
      <c r="E1717" s="3" t="s">
        <v>32</v>
      </c>
      <c r="F1717" s="3" t="s">
        <v>35</v>
      </c>
      <c r="G1717" s="4">
        <v>43068</v>
      </c>
      <c r="H1717" s="3">
        <v>135</v>
      </c>
      <c r="I1717" s="5">
        <v>374</v>
      </c>
      <c r="J1717" s="5">
        <f t="shared" si="26"/>
        <v>50490</v>
      </c>
      <c r="M1717"/>
    </row>
    <row r="1718" spans="1:13" ht="30" customHeight="1" x14ac:dyDescent="0.75">
      <c r="A1718" s="2">
        <v>1717</v>
      </c>
      <c r="B1718" s="3" t="s">
        <v>22</v>
      </c>
      <c r="C1718" s="3" t="s">
        <v>9</v>
      </c>
      <c r="D1718" s="3" t="s">
        <v>21</v>
      </c>
      <c r="E1718" s="3" t="s">
        <v>34</v>
      </c>
      <c r="F1718" s="3" t="s">
        <v>35</v>
      </c>
      <c r="G1718" s="4">
        <v>43069</v>
      </c>
      <c r="H1718" s="3">
        <v>60</v>
      </c>
      <c r="I1718" s="5">
        <v>1117</v>
      </c>
      <c r="J1718" s="5">
        <f t="shared" si="26"/>
        <v>67020</v>
      </c>
      <c r="M1718"/>
    </row>
    <row r="1719" spans="1:13" ht="30" customHeight="1" x14ac:dyDescent="0.75">
      <c r="A1719" s="2">
        <v>1718</v>
      </c>
      <c r="B1719" s="3" t="s">
        <v>25</v>
      </c>
      <c r="C1719" s="3" t="s">
        <v>12</v>
      </c>
      <c r="D1719" s="3" t="s">
        <v>19</v>
      </c>
      <c r="E1719" s="3" t="s">
        <v>33</v>
      </c>
      <c r="F1719" s="3" t="s">
        <v>37</v>
      </c>
      <c r="G1719" s="4">
        <v>43069</v>
      </c>
      <c r="H1719" s="3">
        <v>50</v>
      </c>
      <c r="I1719" s="5">
        <v>485</v>
      </c>
      <c r="J1719" s="5">
        <f t="shared" si="26"/>
        <v>24250</v>
      </c>
      <c r="M1719"/>
    </row>
    <row r="1720" spans="1:13" ht="30" customHeight="1" x14ac:dyDescent="0.75">
      <c r="A1720" s="2">
        <v>1719</v>
      </c>
      <c r="B1720" s="3" t="s">
        <v>26</v>
      </c>
      <c r="C1720" s="3" t="s">
        <v>13</v>
      </c>
      <c r="D1720" s="3" t="s">
        <v>21</v>
      </c>
      <c r="E1720" s="3" t="s">
        <v>33</v>
      </c>
      <c r="F1720" s="3" t="s">
        <v>37</v>
      </c>
      <c r="G1720" s="4">
        <v>43069</v>
      </c>
      <c r="H1720" s="3">
        <v>112</v>
      </c>
      <c r="I1720" s="5">
        <v>282</v>
      </c>
      <c r="J1720" s="5">
        <f t="shared" si="26"/>
        <v>31584</v>
      </c>
      <c r="M1720"/>
    </row>
    <row r="1721" spans="1:13" ht="30" customHeight="1" x14ac:dyDescent="0.75">
      <c r="A1721" s="2">
        <v>1720</v>
      </c>
      <c r="B1721" s="3" t="s">
        <v>6</v>
      </c>
      <c r="C1721" s="3" t="s">
        <v>10</v>
      </c>
      <c r="D1721" s="3" t="s">
        <v>21</v>
      </c>
      <c r="E1721" s="3" t="s">
        <v>34</v>
      </c>
      <c r="F1721" s="3" t="s">
        <v>39</v>
      </c>
      <c r="G1721" s="4">
        <v>43070</v>
      </c>
      <c r="H1721" s="3">
        <v>504</v>
      </c>
      <c r="I1721" s="5">
        <v>727</v>
      </c>
      <c r="J1721" s="5">
        <f t="shared" si="26"/>
        <v>366408</v>
      </c>
      <c r="M1721"/>
    </row>
    <row r="1722" spans="1:13" ht="30" customHeight="1" x14ac:dyDescent="0.75">
      <c r="A1722" s="2">
        <v>1721</v>
      </c>
      <c r="B1722" s="3" t="s">
        <v>28</v>
      </c>
      <c r="C1722" s="3" t="s">
        <v>10</v>
      </c>
      <c r="D1722" s="3" t="s">
        <v>19</v>
      </c>
      <c r="E1722" s="3" t="s">
        <v>34</v>
      </c>
      <c r="F1722" s="3" t="s">
        <v>35</v>
      </c>
      <c r="G1722" s="4">
        <v>43070</v>
      </c>
      <c r="H1722" s="3">
        <v>120</v>
      </c>
      <c r="I1722" s="5">
        <v>667</v>
      </c>
      <c r="J1722" s="5">
        <f t="shared" si="26"/>
        <v>80040</v>
      </c>
      <c r="M1722"/>
    </row>
    <row r="1723" spans="1:13" ht="30" customHeight="1" x14ac:dyDescent="0.75">
      <c r="A1723" s="2">
        <v>1722</v>
      </c>
      <c r="B1723" s="3" t="s">
        <v>26</v>
      </c>
      <c r="C1723" s="3" t="s">
        <v>14</v>
      </c>
      <c r="D1723" s="3" t="s">
        <v>20</v>
      </c>
      <c r="E1723" s="3" t="s">
        <v>33</v>
      </c>
      <c r="F1723" s="3" t="s">
        <v>36</v>
      </c>
      <c r="G1723" s="4">
        <v>43070</v>
      </c>
      <c r="H1723" s="3">
        <v>270</v>
      </c>
      <c r="I1723" s="5">
        <v>1445</v>
      </c>
      <c r="J1723" s="5">
        <f t="shared" si="26"/>
        <v>390150</v>
      </c>
      <c r="M1723"/>
    </row>
    <row r="1724" spans="1:13" ht="30" customHeight="1" x14ac:dyDescent="0.75">
      <c r="A1724" s="2">
        <v>1723</v>
      </c>
      <c r="B1724" s="3" t="s">
        <v>30</v>
      </c>
      <c r="C1724" s="3" t="s">
        <v>12</v>
      </c>
      <c r="D1724" s="3" t="s">
        <v>21</v>
      </c>
      <c r="E1724" s="3" t="s">
        <v>32</v>
      </c>
      <c r="F1724" s="3" t="s">
        <v>39</v>
      </c>
      <c r="G1724" s="4">
        <v>43071</v>
      </c>
      <c r="H1724" s="3">
        <v>4320</v>
      </c>
      <c r="I1724" s="5">
        <v>1305</v>
      </c>
      <c r="J1724" s="5">
        <f t="shared" si="26"/>
        <v>5637600</v>
      </c>
      <c r="M1724"/>
    </row>
    <row r="1725" spans="1:13" ht="30" customHeight="1" x14ac:dyDescent="0.75">
      <c r="A1725" s="2">
        <v>1724</v>
      </c>
      <c r="B1725" s="3" t="s">
        <v>24</v>
      </c>
      <c r="C1725" s="3" t="s">
        <v>12</v>
      </c>
      <c r="D1725" s="3" t="s">
        <v>18</v>
      </c>
      <c r="E1725" s="3" t="s">
        <v>34</v>
      </c>
      <c r="F1725" s="3" t="s">
        <v>37</v>
      </c>
      <c r="G1725" s="4">
        <v>43072</v>
      </c>
      <c r="H1725" s="3">
        <v>52</v>
      </c>
      <c r="I1725" s="5">
        <v>753</v>
      </c>
      <c r="J1725" s="5">
        <f t="shared" si="26"/>
        <v>39156</v>
      </c>
      <c r="M1725"/>
    </row>
    <row r="1726" spans="1:13" ht="30" customHeight="1" x14ac:dyDescent="0.75">
      <c r="A1726" s="2">
        <v>1725</v>
      </c>
      <c r="B1726" s="3" t="s">
        <v>28</v>
      </c>
      <c r="C1726" s="3" t="s">
        <v>12</v>
      </c>
      <c r="D1726" s="3" t="s">
        <v>18</v>
      </c>
      <c r="E1726" s="3" t="s">
        <v>32</v>
      </c>
      <c r="F1726" s="3" t="s">
        <v>37</v>
      </c>
      <c r="G1726" s="4">
        <v>43073</v>
      </c>
      <c r="H1726" s="3">
        <v>400</v>
      </c>
      <c r="I1726" s="5">
        <v>814</v>
      </c>
      <c r="J1726" s="5">
        <f t="shared" si="26"/>
        <v>325600</v>
      </c>
      <c r="M1726"/>
    </row>
    <row r="1727" spans="1:13" ht="30" customHeight="1" x14ac:dyDescent="0.75">
      <c r="A1727" s="2">
        <v>1726</v>
      </c>
      <c r="B1727" s="3" t="s">
        <v>26</v>
      </c>
      <c r="C1727" s="3" t="s">
        <v>16</v>
      </c>
      <c r="D1727" s="3" t="s">
        <v>20</v>
      </c>
      <c r="E1727" s="3" t="s">
        <v>33</v>
      </c>
      <c r="F1727" s="3" t="s">
        <v>37</v>
      </c>
      <c r="G1727" s="4">
        <v>43074</v>
      </c>
      <c r="H1727" s="3">
        <v>26</v>
      </c>
      <c r="I1727" s="5">
        <v>1049</v>
      </c>
      <c r="J1727" s="5">
        <f t="shared" si="26"/>
        <v>27274</v>
      </c>
      <c r="M1727"/>
    </row>
    <row r="1728" spans="1:13" ht="30" customHeight="1" x14ac:dyDescent="0.75">
      <c r="A1728" s="2">
        <v>1727</v>
      </c>
      <c r="B1728" s="3" t="s">
        <v>23</v>
      </c>
      <c r="C1728" s="3" t="s">
        <v>14</v>
      </c>
      <c r="D1728" s="3" t="s">
        <v>21</v>
      </c>
      <c r="E1728" s="3" t="s">
        <v>34</v>
      </c>
      <c r="F1728" s="3" t="s">
        <v>38</v>
      </c>
      <c r="G1728" s="4">
        <v>43074</v>
      </c>
      <c r="H1728" s="3">
        <v>1080</v>
      </c>
      <c r="I1728" s="5">
        <v>476</v>
      </c>
      <c r="J1728" s="5">
        <f t="shared" si="26"/>
        <v>514080</v>
      </c>
      <c r="M1728"/>
    </row>
    <row r="1729" spans="1:13" ht="30" customHeight="1" x14ac:dyDescent="0.75">
      <c r="A1729" s="2">
        <v>1728</v>
      </c>
      <c r="B1729" s="3" t="s">
        <v>26</v>
      </c>
      <c r="C1729" s="3" t="s">
        <v>15</v>
      </c>
      <c r="D1729" s="3" t="s">
        <v>21</v>
      </c>
      <c r="E1729" s="3" t="s">
        <v>34</v>
      </c>
      <c r="F1729" s="3" t="s">
        <v>35</v>
      </c>
      <c r="G1729" s="4">
        <v>43075</v>
      </c>
      <c r="H1729" s="3">
        <v>96</v>
      </c>
      <c r="I1729" s="5">
        <v>544</v>
      </c>
      <c r="J1729" s="5">
        <f t="shared" si="26"/>
        <v>52224</v>
      </c>
      <c r="M1729"/>
    </row>
    <row r="1730" spans="1:13" ht="30" customHeight="1" x14ac:dyDescent="0.75">
      <c r="A1730" s="2">
        <v>1729</v>
      </c>
      <c r="B1730" s="3" t="s">
        <v>27</v>
      </c>
      <c r="C1730" s="3" t="s">
        <v>11</v>
      </c>
      <c r="D1730" s="3" t="s">
        <v>19</v>
      </c>
      <c r="E1730" s="3" t="s">
        <v>33</v>
      </c>
      <c r="F1730" s="3" t="s">
        <v>38</v>
      </c>
      <c r="G1730" s="4">
        <v>43077</v>
      </c>
      <c r="H1730" s="3">
        <v>135</v>
      </c>
      <c r="I1730" s="5">
        <v>1224</v>
      </c>
      <c r="J1730" s="5">
        <f t="shared" ref="J1730:J1793" si="27">H1730*I1730</f>
        <v>165240</v>
      </c>
      <c r="M1730"/>
    </row>
    <row r="1731" spans="1:13" ht="30" customHeight="1" x14ac:dyDescent="0.75">
      <c r="A1731" s="2">
        <v>1730</v>
      </c>
      <c r="B1731" s="3" t="s">
        <v>23</v>
      </c>
      <c r="C1731" s="3" t="s">
        <v>16</v>
      </c>
      <c r="D1731" s="3" t="s">
        <v>19</v>
      </c>
      <c r="E1731" s="3" t="s">
        <v>32</v>
      </c>
      <c r="F1731" s="3" t="s">
        <v>39</v>
      </c>
      <c r="G1731" s="4">
        <v>43078</v>
      </c>
      <c r="H1731" s="3">
        <v>225</v>
      </c>
      <c r="I1731" s="5">
        <v>665</v>
      </c>
      <c r="J1731" s="5">
        <f t="shared" si="27"/>
        <v>149625</v>
      </c>
      <c r="M1731"/>
    </row>
    <row r="1732" spans="1:13" ht="30" customHeight="1" x14ac:dyDescent="0.75">
      <c r="A1732" s="2">
        <v>1731</v>
      </c>
      <c r="B1732" s="3" t="s">
        <v>27</v>
      </c>
      <c r="C1732" s="3" t="s">
        <v>14</v>
      </c>
      <c r="D1732" s="3" t="s">
        <v>18</v>
      </c>
      <c r="E1732" s="3" t="s">
        <v>33</v>
      </c>
      <c r="F1732" s="3" t="s">
        <v>38</v>
      </c>
      <c r="G1732" s="4">
        <v>43079</v>
      </c>
      <c r="H1732" s="3">
        <v>135</v>
      </c>
      <c r="I1732" s="5">
        <v>850</v>
      </c>
      <c r="J1732" s="5">
        <f t="shared" si="27"/>
        <v>114750</v>
      </c>
      <c r="M1732"/>
    </row>
    <row r="1733" spans="1:13" ht="30" customHeight="1" x14ac:dyDescent="0.75">
      <c r="A1733" s="2">
        <v>1732</v>
      </c>
      <c r="B1733" s="3" t="s">
        <v>6</v>
      </c>
      <c r="C1733" s="3" t="s">
        <v>15</v>
      </c>
      <c r="D1733" s="3" t="s">
        <v>21</v>
      </c>
      <c r="E1733" s="3" t="s">
        <v>33</v>
      </c>
      <c r="F1733" s="3" t="s">
        <v>38</v>
      </c>
      <c r="G1733" s="4">
        <v>43079</v>
      </c>
      <c r="H1733" s="3">
        <v>420</v>
      </c>
      <c r="I1733" s="5">
        <v>1103</v>
      </c>
      <c r="J1733" s="5">
        <f t="shared" si="27"/>
        <v>463260</v>
      </c>
      <c r="M1733"/>
    </row>
    <row r="1734" spans="1:13" ht="30" customHeight="1" x14ac:dyDescent="0.75">
      <c r="A1734" s="2">
        <v>1733</v>
      </c>
      <c r="B1734" s="3" t="s">
        <v>22</v>
      </c>
      <c r="C1734" s="3" t="s">
        <v>9</v>
      </c>
      <c r="D1734" s="3" t="s">
        <v>18</v>
      </c>
      <c r="E1734" s="3" t="s">
        <v>34</v>
      </c>
      <c r="F1734" s="3" t="s">
        <v>38</v>
      </c>
      <c r="G1734" s="4">
        <v>43081</v>
      </c>
      <c r="H1734" s="3">
        <v>75</v>
      </c>
      <c r="I1734" s="5">
        <v>1271</v>
      </c>
      <c r="J1734" s="5">
        <f t="shared" si="27"/>
        <v>95325</v>
      </c>
      <c r="M1734"/>
    </row>
    <row r="1735" spans="1:13" ht="30" customHeight="1" x14ac:dyDescent="0.75">
      <c r="A1735" s="2">
        <v>1734</v>
      </c>
      <c r="B1735" s="3" t="s">
        <v>25</v>
      </c>
      <c r="C1735" s="3" t="s">
        <v>9</v>
      </c>
      <c r="D1735" s="3" t="s">
        <v>19</v>
      </c>
      <c r="E1735" s="3" t="s">
        <v>33</v>
      </c>
      <c r="F1735" s="3" t="s">
        <v>35</v>
      </c>
      <c r="G1735" s="4">
        <v>43084</v>
      </c>
      <c r="H1735" s="3">
        <v>35</v>
      </c>
      <c r="I1735" s="5">
        <v>666</v>
      </c>
      <c r="J1735" s="5">
        <f t="shared" si="27"/>
        <v>23310</v>
      </c>
      <c r="M1735"/>
    </row>
    <row r="1736" spans="1:13" ht="30" customHeight="1" x14ac:dyDescent="0.75">
      <c r="A1736" s="2">
        <v>1735</v>
      </c>
      <c r="B1736" s="3" t="s">
        <v>26</v>
      </c>
      <c r="C1736" s="3" t="s">
        <v>9</v>
      </c>
      <c r="D1736" s="3" t="s">
        <v>21</v>
      </c>
      <c r="E1736" s="3" t="s">
        <v>34</v>
      </c>
      <c r="F1736" s="3" t="s">
        <v>37</v>
      </c>
      <c r="G1736" s="4">
        <v>43084</v>
      </c>
      <c r="H1736" s="3">
        <v>40</v>
      </c>
      <c r="I1736" s="5">
        <v>815</v>
      </c>
      <c r="J1736" s="5">
        <f t="shared" si="27"/>
        <v>32600</v>
      </c>
      <c r="M1736"/>
    </row>
    <row r="1737" spans="1:13" ht="30" customHeight="1" x14ac:dyDescent="0.75">
      <c r="A1737" s="2">
        <v>1736</v>
      </c>
      <c r="B1737" s="3" t="s">
        <v>24</v>
      </c>
      <c r="C1737" s="3" t="s">
        <v>10</v>
      </c>
      <c r="D1737" s="3" t="s">
        <v>20</v>
      </c>
      <c r="E1737" s="3" t="s">
        <v>33</v>
      </c>
      <c r="F1737" s="3" t="s">
        <v>38</v>
      </c>
      <c r="G1737" s="4">
        <v>43085</v>
      </c>
      <c r="H1737" s="3">
        <v>100</v>
      </c>
      <c r="I1737" s="5">
        <v>614</v>
      </c>
      <c r="J1737" s="5">
        <f t="shared" si="27"/>
        <v>61400</v>
      </c>
      <c r="M1737"/>
    </row>
    <row r="1738" spans="1:13" ht="30" customHeight="1" x14ac:dyDescent="0.75">
      <c r="A1738" s="2">
        <v>1737</v>
      </c>
      <c r="B1738" s="3" t="s">
        <v>30</v>
      </c>
      <c r="C1738" s="3" t="s">
        <v>16</v>
      </c>
      <c r="D1738" s="3" t="s">
        <v>21</v>
      </c>
      <c r="E1738" s="3" t="s">
        <v>34</v>
      </c>
      <c r="F1738" s="3" t="s">
        <v>38</v>
      </c>
      <c r="G1738" s="4">
        <v>43087</v>
      </c>
      <c r="H1738" s="3">
        <v>840</v>
      </c>
      <c r="I1738" s="5">
        <v>1235</v>
      </c>
      <c r="J1738" s="5">
        <f t="shared" si="27"/>
        <v>1037400</v>
      </c>
      <c r="M1738"/>
    </row>
    <row r="1739" spans="1:13" ht="30" customHeight="1" x14ac:dyDescent="0.75">
      <c r="A1739" s="2">
        <v>1738</v>
      </c>
      <c r="B1739" s="3" t="s">
        <v>30</v>
      </c>
      <c r="C1739" s="3" t="s">
        <v>14</v>
      </c>
      <c r="D1739" s="3" t="s">
        <v>17</v>
      </c>
      <c r="E1739" s="3" t="s">
        <v>32</v>
      </c>
      <c r="F1739" s="3" t="s">
        <v>38</v>
      </c>
      <c r="G1739" s="4">
        <v>43088</v>
      </c>
      <c r="H1739" s="3">
        <v>2025</v>
      </c>
      <c r="I1739" s="5">
        <v>696</v>
      </c>
      <c r="J1739" s="5">
        <f t="shared" si="27"/>
        <v>1409400</v>
      </c>
      <c r="M1739"/>
    </row>
    <row r="1740" spans="1:13" ht="30" customHeight="1" x14ac:dyDescent="0.75">
      <c r="A1740" s="2">
        <v>1739</v>
      </c>
      <c r="B1740" s="3" t="s">
        <v>23</v>
      </c>
      <c r="C1740" s="3" t="s">
        <v>16</v>
      </c>
      <c r="D1740" s="3" t="s">
        <v>17</v>
      </c>
      <c r="E1740" s="3" t="s">
        <v>33</v>
      </c>
      <c r="F1740" s="3" t="s">
        <v>35</v>
      </c>
      <c r="G1740" s="4">
        <v>43088</v>
      </c>
      <c r="H1740" s="3">
        <v>27</v>
      </c>
      <c r="I1740" s="5">
        <v>1152</v>
      </c>
      <c r="J1740" s="5">
        <f t="shared" si="27"/>
        <v>31104</v>
      </c>
      <c r="M1740"/>
    </row>
    <row r="1741" spans="1:13" ht="30" customHeight="1" x14ac:dyDescent="0.75">
      <c r="A1741" s="2">
        <v>1740</v>
      </c>
      <c r="B1741" s="3" t="s">
        <v>30</v>
      </c>
      <c r="C1741" s="3" t="s">
        <v>10</v>
      </c>
      <c r="D1741" s="3" t="s">
        <v>20</v>
      </c>
      <c r="E1741" s="3" t="s">
        <v>34</v>
      </c>
      <c r="F1741" s="3" t="s">
        <v>37</v>
      </c>
      <c r="G1741" s="4">
        <v>43088</v>
      </c>
      <c r="H1741" s="3">
        <v>72</v>
      </c>
      <c r="I1741" s="5">
        <v>966</v>
      </c>
      <c r="J1741" s="5">
        <f t="shared" si="27"/>
        <v>69552</v>
      </c>
      <c r="M1741"/>
    </row>
    <row r="1742" spans="1:13" ht="30" customHeight="1" x14ac:dyDescent="0.75">
      <c r="A1742" s="2">
        <v>1741</v>
      </c>
      <c r="B1742" s="3" t="s">
        <v>29</v>
      </c>
      <c r="C1742" s="3" t="s">
        <v>11</v>
      </c>
      <c r="D1742" s="3" t="s">
        <v>18</v>
      </c>
      <c r="E1742" s="3" t="s">
        <v>34</v>
      </c>
      <c r="F1742" s="3" t="s">
        <v>36</v>
      </c>
      <c r="G1742" s="4">
        <v>43089</v>
      </c>
      <c r="H1742" s="3">
        <v>120</v>
      </c>
      <c r="I1742" s="5">
        <v>298</v>
      </c>
      <c r="J1742" s="5">
        <f t="shared" si="27"/>
        <v>35760</v>
      </c>
      <c r="M1742"/>
    </row>
    <row r="1743" spans="1:13" ht="30" customHeight="1" x14ac:dyDescent="0.75">
      <c r="A1743" s="2">
        <v>1742</v>
      </c>
      <c r="B1743" s="3" t="s">
        <v>29</v>
      </c>
      <c r="C1743" s="3" t="s">
        <v>12</v>
      </c>
      <c r="D1743" s="3" t="s">
        <v>18</v>
      </c>
      <c r="E1743" s="3" t="s">
        <v>32</v>
      </c>
      <c r="F1743" s="3" t="s">
        <v>38</v>
      </c>
      <c r="G1743" s="4">
        <v>43090</v>
      </c>
      <c r="H1743" s="3">
        <v>650</v>
      </c>
      <c r="I1743" s="5">
        <v>981</v>
      </c>
      <c r="J1743" s="5">
        <f t="shared" si="27"/>
        <v>637650</v>
      </c>
      <c r="M1743"/>
    </row>
    <row r="1744" spans="1:13" ht="30" customHeight="1" x14ac:dyDescent="0.75">
      <c r="A1744" s="2">
        <v>1743</v>
      </c>
      <c r="B1744" s="3" t="s">
        <v>26</v>
      </c>
      <c r="C1744" s="3" t="s">
        <v>9</v>
      </c>
      <c r="D1744" s="3" t="s">
        <v>21</v>
      </c>
      <c r="E1744" s="3" t="s">
        <v>34</v>
      </c>
      <c r="F1744" s="3" t="s">
        <v>37</v>
      </c>
      <c r="G1744" s="4">
        <v>43090</v>
      </c>
      <c r="H1744" s="3">
        <v>64</v>
      </c>
      <c r="I1744" s="5">
        <v>473</v>
      </c>
      <c r="J1744" s="5">
        <f t="shared" si="27"/>
        <v>30272</v>
      </c>
      <c r="M1744"/>
    </row>
    <row r="1745" spans="1:13" ht="30" customHeight="1" x14ac:dyDescent="0.75">
      <c r="A1745" s="2">
        <v>1744</v>
      </c>
      <c r="B1745" s="3" t="s">
        <v>27</v>
      </c>
      <c r="C1745" s="3" t="s">
        <v>10</v>
      </c>
      <c r="D1745" s="3" t="s">
        <v>19</v>
      </c>
      <c r="E1745" s="3" t="s">
        <v>33</v>
      </c>
      <c r="F1745" s="3" t="s">
        <v>36</v>
      </c>
      <c r="G1745" s="4">
        <v>43091</v>
      </c>
      <c r="H1745" s="3">
        <v>60</v>
      </c>
      <c r="I1745" s="5">
        <v>597</v>
      </c>
      <c r="J1745" s="5">
        <f t="shared" si="27"/>
        <v>35820</v>
      </c>
      <c r="M1745"/>
    </row>
    <row r="1746" spans="1:13" ht="30" customHeight="1" x14ac:dyDescent="0.75">
      <c r="A1746" s="2">
        <v>1745</v>
      </c>
      <c r="B1746" s="3" t="s">
        <v>29</v>
      </c>
      <c r="C1746" s="3" t="s">
        <v>9</v>
      </c>
      <c r="D1746" s="3" t="s">
        <v>20</v>
      </c>
      <c r="E1746" s="3" t="s">
        <v>34</v>
      </c>
      <c r="F1746" s="3" t="s">
        <v>37</v>
      </c>
      <c r="G1746" s="4">
        <v>43093</v>
      </c>
      <c r="H1746" s="3">
        <v>9</v>
      </c>
      <c r="I1746" s="5">
        <v>569</v>
      </c>
      <c r="J1746" s="5">
        <f t="shared" si="27"/>
        <v>5121</v>
      </c>
      <c r="M1746"/>
    </row>
    <row r="1747" spans="1:13" ht="30" customHeight="1" x14ac:dyDescent="0.75">
      <c r="A1747" s="2">
        <v>1746</v>
      </c>
      <c r="B1747" s="3" t="s">
        <v>30</v>
      </c>
      <c r="C1747" s="3" t="s">
        <v>13</v>
      </c>
      <c r="D1747" s="3" t="s">
        <v>21</v>
      </c>
      <c r="E1747" s="3" t="s">
        <v>32</v>
      </c>
      <c r="F1747" s="3" t="s">
        <v>35</v>
      </c>
      <c r="G1747" s="4">
        <v>43093</v>
      </c>
      <c r="H1747" s="3">
        <v>720</v>
      </c>
      <c r="I1747" s="5">
        <v>463</v>
      </c>
      <c r="J1747" s="5">
        <f t="shared" si="27"/>
        <v>333360</v>
      </c>
      <c r="M1747"/>
    </row>
    <row r="1748" spans="1:13" ht="30" customHeight="1" x14ac:dyDescent="0.75">
      <c r="A1748" s="2">
        <v>1747</v>
      </c>
      <c r="B1748" s="3" t="s">
        <v>30</v>
      </c>
      <c r="C1748" s="3" t="s">
        <v>10</v>
      </c>
      <c r="D1748" s="3" t="s">
        <v>21</v>
      </c>
      <c r="E1748" s="3" t="s">
        <v>32</v>
      </c>
      <c r="F1748" s="3" t="s">
        <v>37</v>
      </c>
      <c r="G1748" s="4">
        <v>43093</v>
      </c>
      <c r="H1748" s="3">
        <v>1800</v>
      </c>
      <c r="I1748" s="5">
        <v>444</v>
      </c>
      <c r="J1748" s="5">
        <f t="shared" si="27"/>
        <v>799200</v>
      </c>
      <c r="M1748"/>
    </row>
    <row r="1749" spans="1:13" ht="30" customHeight="1" x14ac:dyDescent="0.75">
      <c r="A1749" s="2">
        <v>1748</v>
      </c>
      <c r="B1749" s="3" t="s">
        <v>26</v>
      </c>
      <c r="C1749" s="3" t="s">
        <v>9</v>
      </c>
      <c r="D1749" s="3" t="s">
        <v>17</v>
      </c>
      <c r="E1749" s="3" t="s">
        <v>34</v>
      </c>
      <c r="F1749" s="3" t="s">
        <v>37</v>
      </c>
      <c r="G1749" s="4">
        <v>43095</v>
      </c>
      <c r="H1749" s="3">
        <v>22</v>
      </c>
      <c r="I1749" s="5">
        <v>1034</v>
      </c>
      <c r="J1749" s="5">
        <f t="shared" si="27"/>
        <v>22748</v>
      </c>
      <c r="M1749"/>
    </row>
    <row r="1750" spans="1:13" ht="30" customHeight="1" x14ac:dyDescent="0.75">
      <c r="A1750" s="2">
        <v>1749</v>
      </c>
      <c r="B1750" s="3" t="s">
        <v>26</v>
      </c>
      <c r="C1750" s="3" t="s">
        <v>9</v>
      </c>
      <c r="D1750" s="3" t="s">
        <v>21</v>
      </c>
      <c r="E1750" s="3" t="s">
        <v>32</v>
      </c>
      <c r="F1750" s="3" t="s">
        <v>36</v>
      </c>
      <c r="G1750" s="4">
        <v>43096</v>
      </c>
      <c r="H1750" s="3">
        <v>2600</v>
      </c>
      <c r="I1750" s="5">
        <v>1074</v>
      </c>
      <c r="J1750" s="5">
        <f t="shared" si="27"/>
        <v>2792400</v>
      </c>
      <c r="M1750"/>
    </row>
    <row r="1751" spans="1:13" ht="30" customHeight="1" x14ac:dyDescent="0.75">
      <c r="A1751" s="2">
        <v>1750</v>
      </c>
      <c r="B1751" s="3" t="s">
        <v>23</v>
      </c>
      <c r="C1751" s="3" t="s">
        <v>9</v>
      </c>
      <c r="D1751" s="3" t="s">
        <v>20</v>
      </c>
      <c r="E1751" s="3" t="s">
        <v>33</v>
      </c>
      <c r="F1751" s="3" t="s">
        <v>38</v>
      </c>
      <c r="G1751" s="4">
        <v>43096</v>
      </c>
      <c r="H1751" s="3">
        <v>210</v>
      </c>
      <c r="I1751" s="5">
        <v>737</v>
      </c>
      <c r="J1751" s="5">
        <f t="shared" si="27"/>
        <v>154770</v>
      </c>
      <c r="M1751"/>
    </row>
    <row r="1752" spans="1:13" ht="30" customHeight="1" x14ac:dyDescent="0.75">
      <c r="A1752" s="2">
        <v>1751</v>
      </c>
      <c r="B1752" s="3" t="s">
        <v>28</v>
      </c>
      <c r="C1752" s="3" t="s">
        <v>12</v>
      </c>
      <c r="D1752" s="3" t="s">
        <v>19</v>
      </c>
      <c r="E1752" s="3" t="s">
        <v>32</v>
      </c>
      <c r="F1752" s="3" t="s">
        <v>35</v>
      </c>
      <c r="G1752" s="4">
        <v>43096</v>
      </c>
      <c r="H1752" s="3">
        <v>600</v>
      </c>
      <c r="I1752" s="5">
        <v>960</v>
      </c>
      <c r="J1752" s="5">
        <f t="shared" si="27"/>
        <v>576000</v>
      </c>
      <c r="M1752"/>
    </row>
    <row r="1753" spans="1:13" ht="30" customHeight="1" x14ac:dyDescent="0.75">
      <c r="A1753" s="2">
        <v>1752</v>
      </c>
      <c r="B1753" s="3" t="s">
        <v>30</v>
      </c>
      <c r="C1753" s="3" t="s">
        <v>15</v>
      </c>
      <c r="D1753" s="3" t="s">
        <v>21</v>
      </c>
      <c r="E1753" s="3" t="s">
        <v>32</v>
      </c>
      <c r="F1753" s="3" t="s">
        <v>37</v>
      </c>
      <c r="G1753" s="4">
        <v>43097</v>
      </c>
      <c r="H1753" s="3">
        <v>420</v>
      </c>
      <c r="I1753" s="5">
        <v>713</v>
      </c>
      <c r="J1753" s="5">
        <f t="shared" si="27"/>
        <v>299460</v>
      </c>
      <c r="M1753"/>
    </row>
    <row r="1754" spans="1:13" ht="30" customHeight="1" x14ac:dyDescent="0.75">
      <c r="A1754" s="2">
        <v>1753</v>
      </c>
      <c r="B1754" s="3" t="s">
        <v>30</v>
      </c>
      <c r="C1754" s="3" t="s">
        <v>15</v>
      </c>
      <c r="D1754" s="3" t="s">
        <v>19</v>
      </c>
      <c r="E1754" s="3" t="s">
        <v>33</v>
      </c>
      <c r="F1754" s="3" t="s">
        <v>39</v>
      </c>
      <c r="G1754" s="4">
        <v>43097</v>
      </c>
      <c r="H1754" s="3">
        <v>45</v>
      </c>
      <c r="I1754" s="5">
        <v>542</v>
      </c>
      <c r="J1754" s="5">
        <f t="shared" si="27"/>
        <v>24390</v>
      </c>
      <c r="M1754"/>
    </row>
    <row r="1755" spans="1:13" ht="30" customHeight="1" x14ac:dyDescent="0.75">
      <c r="A1755" s="2">
        <v>1754</v>
      </c>
      <c r="B1755" s="3" t="s">
        <v>25</v>
      </c>
      <c r="C1755" s="3" t="s">
        <v>14</v>
      </c>
      <c r="D1755" s="3" t="s">
        <v>19</v>
      </c>
      <c r="E1755" s="3" t="s">
        <v>32</v>
      </c>
      <c r="F1755" s="3" t="s">
        <v>39</v>
      </c>
      <c r="G1755" s="4">
        <v>43097</v>
      </c>
      <c r="H1755" s="3">
        <v>1350</v>
      </c>
      <c r="I1755" s="5">
        <v>430</v>
      </c>
      <c r="J1755" s="5">
        <f t="shared" si="27"/>
        <v>580500</v>
      </c>
      <c r="M1755"/>
    </row>
    <row r="1756" spans="1:13" ht="30" customHeight="1" x14ac:dyDescent="0.75">
      <c r="A1756" s="2">
        <v>1755</v>
      </c>
      <c r="B1756" s="3" t="s">
        <v>27</v>
      </c>
      <c r="C1756" s="3" t="s">
        <v>9</v>
      </c>
      <c r="D1756" s="3" t="s">
        <v>19</v>
      </c>
      <c r="E1756" s="3" t="s">
        <v>34</v>
      </c>
      <c r="F1756" s="3" t="s">
        <v>38</v>
      </c>
      <c r="G1756" s="4">
        <v>43098</v>
      </c>
      <c r="H1756" s="3">
        <v>65</v>
      </c>
      <c r="I1756" s="5">
        <v>259</v>
      </c>
      <c r="J1756" s="5">
        <f t="shared" si="27"/>
        <v>16835</v>
      </c>
      <c r="M1756"/>
    </row>
    <row r="1757" spans="1:13" ht="30" customHeight="1" x14ac:dyDescent="0.75">
      <c r="A1757" s="2">
        <v>1756</v>
      </c>
      <c r="B1757" s="3" t="s">
        <v>30</v>
      </c>
      <c r="C1757" s="3" t="s">
        <v>16</v>
      </c>
      <c r="D1757" s="3" t="s">
        <v>19</v>
      </c>
      <c r="E1757" s="3" t="s">
        <v>32</v>
      </c>
      <c r="F1757" s="3" t="s">
        <v>37</v>
      </c>
      <c r="G1757" s="4">
        <v>43098</v>
      </c>
      <c r="H1757" s="3">
        <v>195</v>
      </c>
      <c r="I1757" s="5">
        <v>1102</v>
      </c>
      <c r="J1757" s="5">
        <f t="shared" si="27"/>
        <v>214890</v>
      </c>
      <c r="M1757"/>
    </row>
    <row r="1758" spans="1:13" ht="30" customHeight="1" x14ac:dyDescent="0.75">
      <c r="A1758" s="2">
        <v>1757</v>
      </c>
      <c r="B1758" s="3" t="s">
        <v>22</v>
      </c>
      <c r="C1758" s="3" t="s">
        <v>13</v>
      </c>
      <c r="D1758" s="3" t="s">
        <v>20</v>
      </c>
      <c r="E1758" s="3" t="s">
        <v>33</v>
      </c>
      <c r="F1758" s="3" t="s">
        <v>37</v>
      </c>
      <c r="G1758" s="4">
        <v>43099</v>
      </c>
      <c r="H1758" s="3">
        <v>7</v>
      </c>
      <c r="I1758" s="5">
        <v>1235</v>
      </c>
      <c r="J1758" s="5">
        <f t="shared" si="27"/>
        <v>8645</v>
      </c>
      <c r="M1758"/>
    </row>
    <row r="1759" spans="1:13" ht="30" customHeight="1" x14ac:dyDescent="0.75">
      <c r="A1759" s="2">
        <v>1758</v>
      </c>
      <c r="B1759" s="3" t="s">
        <v>6</v>
      </c>
      <c r="C1759" s="3" t="s">
        <v>14</v>
      </c>
      <c r="D1759" s="3" t="s">
        <v>20</v>
      </c>
      <c r="E1759" s="3" t="s">
        <v>34</v>
      </c>
      <c r="F1759" s="3" t="s">
        <v>38</v>
      </c>
      <c r="G1759" s="4">
        <v>43100</v>
      </c>
      <c r="H1759" s="3">
        <v>540</v>
      </c>
      <c r="I1759" s="5">
        <v>908</v>
      </c>
      <c r="J1759" s="5">
        <f t="shared" si="27"/>
        <v>490320</v>
      </c>
      <c r="M1759"/>
    </row>
    <row r="1760" spans="1:13" ht="30" customHeight="1" x14ac:dyDescent="0.75">
      <c r="A1760" s="2">
        <v>1759</v>
      </c>
      <c r="B1760" s="3" t="s">
        <v>22</v>
      </c>
      <c r="C1760" s="3" t="s">
        <v>13</v>
      </c>
      <c r="D1760" s="3" t="s">
        <v>20</v>
      </c>
      <c r="E1760" s="3" t="s">
        <v>34</v>
      </c>
      <c r="F1760" s="3" t="s">
        <v>39</v>
      </c>
      <c r="G1760" s="4">
        <v>43100</v>
      </c>
      <c r="H1760" s="3">
        <v>39</v>
      </c>
      <c r="I1760" s="5">
        <v>848</v>
      </c>
      <c r="J1760" s="5">
        <f t="shared" si="27"/>
        <v>33072</v>
      </c>
      <c r="M1760"/>
    </row>
    <row r="1761" spans="1:13" ht="30" customHeight="1" x14ac:dyDescent="0.75">
      <c r="A1761" s="2">
        <v>1760</v>
      </c>
      <c r="B1761" s="3" t="s">
        <v>23</v>
      </c>
      <c r="C1761" s="3" t="s">
        <v>9</v>
      </c>
      <c r="D1761" s="3" t="s">
        <v>20</v>
      </c>
      <c r="E1761" s="3" t="s">
        <v>33</v>
      </c>
      <c r="F1761" s="3" t="s">
        <v>35</v>
      </c>
      <c r="G1761" s="4">
        <v>43100</v>
      </c>
      <c r="H1761" s="3">
        <v>30</v>
      </c>
      <c r="I1761" s="5">
        <v>1179</v>
      </c>
      <c r="J1761" s="5">
        <f t="shared" si="27"/>
        <v>35370</v>
      </c>
      <c r="M1761"/>
    </row>
    <row r="1762" spans="1:13" ht="30" customHeight="1" x14ac:dyDescent="0.75">
      <c r="A1762" s="2">
        <v>1761</v>
      </c>
      <c r="B1762" s="3" t="s">
        <v>28</v>
      </c>
      <c r="C1762" s="3" t="s">
        <v>13</v>
      </c>
      <c r="D1762" s="3" t="s">
        <v>20</v>
      </c>
      <c r="E1762" s="3" t="s">
        <v>32</v>
      </c>
      <c r="F1762" s="3" t="s">
        <v>36</v>
      </c>
      <c r="G1762" s="4">
        <v>43100</v>
      </c>
      <c r="H1762" s="3">
        <v>1625</v>
      </c>
      <c r="I1762" s="5">
        <v>1170</v>
      </c>
      <c r="J1762" s="5">
        <f t="shared" si="27"/>
        <v>1901250</v>
      </c>
      <c r="M1762"/>
    </row>
    <row r="1763" spans="1:13" ht="30" customHeight="1" x14ac:dyDescent="0.75">
      <c r="A1763" s="2">
        <v>1762</v>
      </c>
      <c r="B1763" s="3" t="s">
        <v>22</v>
      </c>
      <c r="C1763" s="3" t="s">
        <v>10</v>
      </c>
      <c r="D1763" s="3" t="s">
        <v>17</v>
      </c>
      <c r="E1763" s="3" t="s">
        <v>32</v>
      </c>
      <c r="F1763" s="3" t="s">
        <v>37</v>
      </c>
      <c r="G1763" s="4">
        <v>43101</v>
      </c>
      <c r="H1763" s="3">
        <v>130</v>
      </c>
      <c r="I1763" s="5">
        <v>1004</v>
      </c>
      <c r="J1763" s="5">
        <f t="shared" si="27"/>
        <v>130520</v>
      </c>
      <c r="M1763"/>
    </row>
    <row r="1764" spans="1:13" ht="30" customHeight="1" x14ac:dyDescent="0.75">
      <c r="A1764" s="2">
        <v>1763</v>
      </c>
      <c r="B1764" s="3" t="s">
        <v>26</v>
      </c>
      <c r="C1764" s="3" t="s">
        <v>12</v>
      </c>
      <c r="D1764" s="3" t="s">
        <v>17</v>
      </c>
      <c r="E1764" s="3" t="s">
        <v>32</v>
      </c>
      <c r="F1764" s="3" t="s">
        <v>37</v>
      </c>
      <c r="G1764" s="4">
        <v>43101</v>
      </c>
      <c r="H1764" s="3">
        <v>160</v>
      </c>
      <c r="I1764" s="5">
        <v>744</v>
      </c>
      <c r="J1764" s="5">
        <f t="shared" si="27"/>
        <v>119040</v>
      </c>
      <c r="M1764"/>
    </row>
    <row r="1765" spans="1:13" ht="30" customHeight="1" x14ac:dyDescent="0.75">
      <c r="A1765" s="2">
        <v>1764</v>
      </c>
      <c r="B1765" s="3" t="s">
        <v>28</v>
      </c>
      <c r="C1765" s="3" t="s">
        <v>13</v>
      </c>
      <c r="D1765" s="3" t="s">
        <v>20</v>
      </c>
      <c r="E1765" s="3" t="s">
        <v>33</v>
      </c>
      <c r="F1765" s="3" t="s">
        <v>35</v>
      </c>
      <c r="G1765" s="4">
        <v>43101</v>
      </c>
      <c r="H1765" s="3">
        <v>65</v>
      </c>
      <c r="I1765" s="5">
        <v>788</v>
      </c>
      <c r="J1765" s="5">
        <f t="shared" si="27"/>
        <v>51220</v>
      </c>
      <c r="M1765"/>
    </row>
    <row r="1766" spans="1:13" ht="30" customHeight="1" x14ac:dyDescent="0.75">
      <c r="A1766" s="2">
        <v>1765</v>
      </c>
      <c r="B1766" s="3" t="s">
        <v>23</v>
      </c>
      <c r="C1766" s="3" t="s">
        <v>9</v>
      </c>
      <c r="D1766" s="3" t="s">
        <v>20</v>
      </c>
      <c r="E1766" s="3" t="s">
        <v>32</v>
      </c>
      <c r="F1766" s="3" t="s">
        <v>37</v>
      </c>
      <c r="G1766" s="4">
        <v>43101</v>
      </c>
      <c r="H1766" s="3">
        <v>195</v>
      </c>
      <c r="I1766" s="5">
        <v>1006</v>
      </c>
      <c r="J1766" s="5">
        <f t="shared" si="27"/>
        <v>196170</v>
      </c>
      <c r="M1766"/>
    </row>
    <row r="1767" spans="1:13" ht="30" customHeight="1" x14ac:dyDescent="0.75">
      <c r="A1767" s="2">
        <v>1766</v>
      </c>
      <c r="B1767" s="3" t="s">
        <v>28</v>
      </c>
      <c r="C1767" s="3" t="s">
        <v>13</v>
      </c>
      <c r="D1767" s="3" t="s">
        <v>20</v>
      </c>
      <c r="E1767" s="3" t="s">
        <v>33</v>
      </c>
      <c r="F1767" s="3" t="s">
        <v>39</v>
      </c>
      <c r="G1767" s="4">
        <v>43101</v>
      </c>
      <c r="H1767" s="3">
        <v>75</v>
      </c>
      <c r="I1767" s="5">
        <v>540</v>
      </c>
      <c r="J1767" s="5">
        <f t="shared" si="27"/>
        <v>40500</v>
      </c>
      <c r="M1767"/>
    </row>
    <row r="1768" spans="1:13" ht="30" customHeight="1" x14ac:dyDescent="0.75">
      <c r="A1768" s="2">
        <v>1767</v>
      </c>
      <c r="B1768" s="3" t="s">
        <v>29</v>
      </c>
      <c r="C1768" s="3" t="s">
        <v>13</v>
      </c>
      <c r="D1768" s="3" t="s">
        <v>19</v>
      </c>
      <c r="E1768" s="3" t="s">
        <v>34</v>
      </c>
      <c r="F1768" s="3" t="s">
        <v>36</v>
      </c>
      <c r="G1768" s="4">
        <v>43103</v>
      </c>
      <c r="H1768" s="3">
        <v>60</v>
      </c>
      <c r="I1768" s="5">
        <v>665</v>
      </c>
      <c r="J1768" s="5">
        <f t="shared" si="27"/>
        <v>39900</v>
      </c>
      <c r="M1768"/>
    </row>
    <row r="1769" spans="1:13" ht="30" customHeight="1" x14ac:dyDescent="0.75">
      <c r="A1769" s="2">
        <v>1768</v>
      </c>
      <c r="B1769" s="3" t="s">
        <v>27</v>
      </c>
      <c r="C1769" s="3" t="s">
        <v>14</v>
      </c>
      <c r="D1769" s="3" t="s">
        <v>17</v>
      </c>
      <c r="E1769" s="3" t="s">
        <v>32</v>
      </c>
      <c r="F1769" s="3" t="s">
        <v>35</v>
      </c>
      <c r="G1769" s="4">
        <v>43105</v>
      </c>
      <c r="H1769" s="3">
        <v>105</v>
      </c>
      <c r="I1769" s="5">
        <v>877</v>
      </c>
      <c r="J1769" s="5">
        <f t="shared" si="27"/>
        <v>92085</v>
      </c>
      <c r="M1769"/>
    </row>
    <row r="1770" spans="1:13" ht="30" customHeight="1" x14ac:dyDescent="0.75">
      <c r="A1770" s="2">
        <v>1769</v>
      </c>
      <c r="B1770" s="3" t="s">
        <v>29</v>
      </c>
      <c r="C1770" s="3" t="s">
        <v>9</v>
      </c>
      <c r="D1770" s="3" t="s">
        <v>17</v>
      </c>
      <c r="E1770" s="3" t="s">
        <v>32</v>
      </c>
      <c r="F1770" s="3" t="s">
        <v>37</v>
      </c>
      <c r="G1770" s="4">
        <v>43105</v>
      </c>
      <c r="H1770" s="3">
        <v>30</v>
      </c>
      <c r="I1770" s="5">
        <v>334</v>
      </c>
      <c r="J1770" s="5">
        <f t="shared" si="27"/>
        <v>10020</v>
      </c>
      <c r="M1770"/>
    </row>
    <row r="1771" spans="1:13" ht="30" customHeight="1" x14ac:dyDescent="0.75">
      <c r="A1771" s="2">
        <v>1770</v>
      </c>
      <c r="B1771" s="3" t="s">
        <v>29</v>
      </c>
      <c r="C1771" s="3" t="s">
        <v>16</v>
      </c>
      <c r="D1771" s="3" t="s">
        <v>17</v>
      </c>
      <c r="E1771" s="3" t="s">
        <v>34</v>
      </c>
      <c r="F1771" s="3" t="s">
        <v>35</v>
      </c>
      <c r="G1771" s="4">
        <v>43106</v>
      </c>
      <c r="H1771" s="3">
        <v>15</v>
      </c>
      <c r="I1771" s="5">
        <v>780</v>
      </c>
      <c r="J1771" s="5">
        <f t="shared" si="27"/>
        <v>11700</v>
      </c>
      <c r="M1771"/>
    </row>
    <row r="1772" spans="1:13" ht="30" customHeight="1" x14ac:dyDescent="0.75">
      <c r="A1772" s="2">
        <v>1771</v>
      </c>
      <c r="B1772" s="3" t="s">
        <v>26</v>
      </c>
      <c r="C1772" s="3" t="s">
        <v>10</v>
      </c>
      <c r="D1772" s="3" t="s">
        <v>20</v>
      </c>
      <c r="E1772" s="3" t="s">
        <v>34</v>
      </c>
      <c r="F1772" s="3" t="s">
        <v>36</v>
      </c>
      <c r="G1772" s="4">
        <v>43106</v>
      </c>
      <c r="H1772" s="3">
        <v>300</v>
      </c>
      <c r="I1772" s="5">
        <v>1305</v>
      </c>
      <c r="J1772" s="5">
        <f t="shared" si="27"/>
        <v>391500</v>
      </c>
      <c r="M1772"/>
    </row>
    <row r="1773" spans="1:13" ht="30" customHeight="1" x14ac:dyDescent="0.75">
      <c r="A1773" s="2">
        <v>1772</v>
      </c>
      <c r="B1773" s="3" t="s">
        <v>26</v>
      </c>
      <c r="C1773" s="3" t="s">
        <v>13</v>
      </c>
      <c r="D1773" s="3" t="s">
        <v>20</v>
      </c>
      <c r="E1773" s="3" t="s">
        <v>32</v>
      </c>
      <c r="F1773" s="3" t="s">
        <v>39</v>
      </c>
      <c r="G1773" s="4">
        <v>43107</v>
      </c>
      <c r="H1773" s="3">
        <v>360</v>
      </c>
      <c r="I1773" s="5">
        <v>1311</v>
      </c>
      <c r="J1773" s="5">
        <f t="shared" si="27"/>
        <v>471960</v>
      </c>
      <c r="M1773"/>
    </row>
    <row r="1774" spans="1:13" ht="30" customHeight="1" x14ac:dyDescent="0.75">
      <c r="A1774" s="2">
        <v>1773</v>
      </c>
      <c r="B1774" s="3" t="s">
        <v>26</v>
      </c>
      <c r="C1774" s="3" t="s">
        <v>13</v>
      </c>
      <c r="D1774" s="3" t="s">
        <v>21</v>
      </c>
      <c r="E1774" s="3" t="s">
        <v>32</v>
      </c>
      <c r="F1774" s="3" t="s">
        <v>38</v>
      </c>
      <c r="G1774" s="4">
        <v>43107</v>
      </c>
      <c r="H1774" s="3">
        <v>3000</v>
      </c>
      <c r="I1774" s="5">
        <v>1108</v>
      </c>
      <c r="J1774" s="5">
        <f t="shared" si="27"/>
        <v>3324000</v>
      </c>
      <c r="M1774"/>
    </row>
    <row r="1775" spans="1:13" ht="30" customHeight="1" x14ac:dyDescent="0.75">
      <c r="A1775" s="2">
        <v>1774</v>
      </c>
      <c r="B1775" s="3" t="s">
        <v>23</v>
      </c>
      <c r="C1775" s="3" t="s">
        <v>13</v>
      </c>
      <c r="D1775" s="3" t="s">
        <v>20</v>
      </c>
      <c r="E1775" s="3" t="s">
        <v>32</v>
      </c>
      <c r="F1775" s="3" t="s">
        <v>38</v>
      </c>
      <c r="G1775" s="4">
        <v>43107</v>
      </c>
      <c r="H1775" s="3">
        <v>450</v>
      </c>
      <c r="I1775" s="5">
        <v>1218</v>
      </c>
      <c r="J1775" s="5">
        <f t="shared" si="27"/>
        <v>548100</v>
      </c>
      <c r="M1775"/>
    </row>
    <row r="1776" spans="1:13" ht="30" customHeight="1" x14ac:dyDescent="0.75">
      <c r="A1776" s="2">
        <v>1775</v>
      </c>
      <c r="B1776" s="3" t="s">
        <v>23</v>
      </c>
      <c r="C1776" s="3" t="s">
        <v>15</v>
      </c>
      <c r="D1776" s="3" t="s">
        <v>20</v>
      </c>
      <c r="E1776" s="3" t="s">
        <v>32</v>
      </c>
      <c r="F1776" s="3" t="s">
        <v>37</v>
      </c>
      <c r="G1776" s="4">
        <v>43108</v>
      </c>
      <c r="H1776" s="3">
        <v>105</v>
      </c>
      <c r="I1776" s="5">
        <v>474</v>
      </c>
      <c r="J1776" s="5">
        <f t="shared" si="27"/>
        <v>49770</v>
      </c>
      <c r="M1776"/>
    </row>
    <row r="1777" spans="1:13" ht="30" customHeight="1" x14ac:dyDescent="0.75">
      <c r="A1777" s="2">
        <v>1776</v>
      </c>
      <c r="B1777" s="3" t="s">
        <v>24</v>
      </c>
      <c r="C1777" s="3" t="s">
        <v>11</v>
      </c>
      <c r="D1777" s="3" t="s">
        <v>20</v>
      </c>
      <c r="E1777" s="3" t="s">
        <v>32</v>
      </c>
      <c r="F1777" s="3" t="s">
        <v>35</v>
      </c>
      <c r="G1777" s="4">
        <v>43108</v>
      </c>
      <c r="H1777" s="3">
        <v>180</v>
      </c>
      <c r="I1777" s="5">
        <v>1006</v>
      </c>
      <c r="J1777" s="5">
        <f t="shared" si="27"/>
        <v>181080</v>
      </c>
      <c r="M1777"/>
    </row>
    <row r="1778" spans="1:13" ht="30" customHeight="1" x14ac:dyDescent="0.75">
      <c r="A1778" s="2">
        <v>1777</v>
      </c>
      <c r="B1778" s="3" t="s">
        <v>23</v>
      </c>
      <c r="C1778" s="3" t="s">
        <v>9</v>
      </c>
      <c r="D1778" s="3" t="s">
        <v>21</v>
      </c>
      <c r="E1778" s="3" t="s">
        <v>32</v>
      </c>
      <c r="F1778" s="3" t="s">
        <v>35</v>
      </c>
      <c r="G1778" s="4">
        <v>43108</v>
      </c>
      <c r="H1778" s="3">
        <v>540</v>
      </c>
      <c r="I1778" s="5">
        <v>329</v>
      </c>
      <c r="J1778" s="5">
        <f t="shared" si="27"/>
        <v>177660</v>
      </c>
      <c r="M1778"/>
    </row>
    <row r="1779" spans="1:13" ht="30" customHeight="1" x14ac:dyDescent="0.75">
      <c r="A1779" s="2">
        <v>1778</v>
      </c>
      <c r="B1779" s="3" t="s">
        <v>22</v>
      </c>
      <c r="C1779" s="3" t="s">
        <v>13</v>
      </c>
      <c r="D1779" s="3" t="s">
        <v>21</v>
      </c>
      <c r="E1779" s="3" t="s">
        <v>32</v>
      </c>
      <c r="F1779" s="3" t="s">
        <v>37</v>
      </c>
      <c r="G1779" s="4">
        <v>43108</v>
      </c>
      <c r="H1779" s="3">
        <v>300</v>
      </c>
      <c r="I1779" s="5">
        <v>872</v>
      </c>
      <c r="J1779" s="5">
        <f t="shared" si="27"/>
        <v>261600</v>
      </c>
      <c r="M1779"/>
    </row>
    <row r="1780" spans="1:13" ht="30" customHeight="1" x14ac:dyDescent="0.75">
      <c r="A1780" s="2">
        <v>1779</v>
      </c>
      <c r="B1780" s="3" t="s">
        <v>29</v>
      </c>
      <c r="C1780" s="3" t="s">
        <v>13</v>
      </c>
      <c r="D1780" s="3" t="s">
        <v>21</v>
      </c>
      <c r="E1780" s="3" t="s">
        <v>33</v>
      </c>
      <c r="F1780" s="3" t="s">
        <v>39</v>
      </c>
      <c r="G1780" s="4">
        <v>43110</v>
      </c>
      <c r="H1780" s="3">
        <v>132</v>
      </c>
      <c r="I1780" s="5">
        <v>313</v>
      </c>
      <c r="J1780" s="5">
        <f t="shared" si="27"/>
        <v>41316</v>
      </c>
      <c r="M1780"/>
    </row>
    <row r="1781" spans="1:13" ht="30" customHeight="1" x14ac:dyDescent="0.75">
      <c r="A1781" s="2">
        <v>1780</v>
      </c>
      <c r="B1781" s="3" t="s">
        <v>27</v>
      </c>
      <c r="C1781" s="3" t="s">
        <v>11</v>
      </c>
      <c r="D1781" s="3" t="s">
        <v>21</v>
      </c>
      <c r="E1781" s="3" t="s">
        <v>32</v>
      </c>
      <c r="F1781" s="3" t="s">
        <v>36</v>
      </c>
      <c r="G1781" s="4">
        <v>43110</v>
      </c>
      <c r="H1781" s="3">
        <v>1500</v>
      </c>
      <c r="I1781" s="5">
        <v>1046</v>
      </c>
      <c r="J1781" s="5">
        <f t="shared" si="27"/>
        <v>1569000</v>
      </c>
      <c r="M1781"/>
    </row>
    <row r="1782" spans="1:13" ht="30" customHeight="1" x14ac:dyDescent="0.75">
      <c r="A1782" s="2">
        <v>1781</v>
      </c>
      <c r="B1782" s="3" t="s">
        <v>29</v>
      </c>
      <c r="C1782" s="3" t="s">
        <v>11</v>
      </c>
      <c r="D1782" s="3" t="s">
        <v>18</v>
      </c>
      <c r="E1782" s="3" t="s">
        <v>32</v>
      </c>
      <c r="F1782" s="3" t="s">
        <v>36</v>
      </c>
      <c r="G1782" s="4">
        <v>43112</v>
      </c>
      <c r="H1782" s="3">
        <v>600</v>
      </c>
      <c r="I1782" s="5">
        <v>687</v>
      </c>
      <c r="J1782" s="5">
        <f t="shared" si="27"/>
        <v>412200</v>
      </c>
      <c r="M1782"/>
    </row>
    <row r="1783" spans="1:13" ht="30" customHeight="1" x14ac:dyDescent="0.75">
      <c r="A1783" s="2">
        <v>1782</v>
      </c>
      <c r="B1783" s="3" t="s">
        <v>30</v>
      </c>
      <c r="C1783" s="3" t="s">
        <v>11</v>
      </c>
      <c r="D1783" s="3" t="s">
        <v>19</v>
      </c>
      <c r="E1783" s="3" t="s">
        <v>33</v>
      </c>
      <c r="F1783" s="3" t="s">
        <v>37</v>
      </c>
      <c r="G1783" s="4">
        <v>43113</v>
      </c>
      <c r="H1783" s="3">
        <v>54</v>
      </c>
      <c r="I1783" s="5">
        <v>1407</v>
      </c>
      <c r="J1783" s="5">
        <f t="shared" si="27"/>
        <v>75978</v>
      </c>
      <c r="M1783"/>
    </row>
    <row r="1784" spans="1:13" ht="30" customHeight="1" x14ac:dyDescent="0.75">
      <c r="A1784" s="2">
        <v>1783</v>
      </c>
      <c r="B1784" s="3" t="s">
        <v>28</v>
      </c>
      <c r="C1784" s="3" t="s">
        <v>14</v>
      </c>
      <c r="D1784" s="3" t="s">
        <v>20</v>
      </c>
      <c r="E1784" s="3" t="s">
        <v>32</v>
      </c>
      <c r="F1784" s="3" t="s">
        <v>38</v>
      </c>
      <c r="G1784" s="4">
        <v>43113</v>
      </c>
      <c r="H1784" s="3">
        <v>4125</v>
      </c>
      <c r="I1784" s="5">
        <v>262</v>
      </c>
      <c r="J1784" s="5">
        <f t="shared" si="27"/>
        <v>1080750</v>
      </c>
      <c r="M1784"/>
    </row>
    <row r="1785" spans="1:13" ht="30" customHeight="1" x14ac:dyDescent="0.75">
      <c r="A1785" s="2">
        <v>1784</v>
      </c>
      <c r="B1785" s="3" t="s">
        <v>22</v>
      </c>
      <c r="C1785" s="3" t="s">
        <v>14</v>
      </c>
      <c r="D1785" s="3" t="s">
        <v>20</v>
      </c>
      <c r="E1785" s="3" t="s">
        <v>32</v>
      </c>
      <c r="F1785" s="3" t="s">
        <v>38</v>
      </c>
      <c r="G1785" s="4">
        <v>43114</v>
      </c>
      <c r="H1785" s="3">
        <v>375</v>
      </c>
      <c r="I1785" s="5">
        <v>854</v>
      </c>
      <c r="J1785" s="5">
        <f t="shared" si="27"/>
        <v>320250</v>
      </c>
      <c r="M1785"/>
    </row>
    <row r="1786" spans="1:13" ht="30" customHeight="1" x14ac:dyDescent="0.75">
      <c r="A1786" s="2">
        <v>1785</v>
      </c>
      <c r="B1786" s="3" t="s">
        <v>26</v>
      </c>
      <c r="C1786" s="3" t="s">
        <v>10</v>
      </c>
      <c r="D1786" s="3" t="s">
        <v>18</v>
      </c>
      <c r="E1786" s="3" t="s">
        <v>33</v>
      </c>
      <c r="F1786" s="3" t="s">
        <v>37</v>
      </c>
      <c r="G1786" s="4">
        <v>43117</v>
      </c>
      <c r="H1786" s="3">
        <v>56</v>
      </c>
      <c r="I1786" s="5">
        <v>782</v>
      </c>
      <c r="J1786" s="5">
        <f t="shared" si="27"/>
        <v>43792</v>
      </c>
      <c r="M1786"/>
    </row>
    <row r="1787" spans="1:13" ht="30" customHeight="1" x14ac:dyDescent="0.75">
      <c r="A1787" s="2">
        <v>1786</v>
      </c>
      <c r="B1787" s="3" t="s">
        <v>28</v>
      </c>
      <c r="C1787" s="3" t="s">
        <v>13</v>
      </c>
      <c r="D1787" s="3" t="s">
        <v>17</v>
      </c>
      <c r="E1787" s="3" t="s">
        <v>33</v>
      </c>
      <c r="F1787" s="3" t="s">
        <v>36</v>
      </c>
      <c r="G1787" s="4">
        <v>43117</v>
      </c>
      <c r="H1787" s="3">
        <v>125</v>
      </c>
      <c r="I1787" s="5">
        <v>442</v>
      </c>
      <c r="J1787" s="5">
        <f t="shared" si="27"/>
        <v>55250</v>
      </c>
      <c r="M1787"/>
    </row>
    <row r="1788" spans="1:13" ht="30" customHeight="1" x14ac:dyDescent="0.75">
      <c r="A1788" s="2">
        <v>1787</v>
      </c>
      <c r="B1788" s="3" t="s">
        <v>22</v>
      </c>
      <c r="C1788" s="3" t="s">
        <v>16</v>
      </c>
      <c r="D1788" s="3" t="s">
        <v>20</v>
      </c>
      <c r="E1788" s="3" t="s">
        <v>33</v>
      </c>
      <c r="F1788" s="3" t="s">
        <v>35</v>
      </c>
      <c r="G1788" s="4">
        <v>43117</v>
      </c>
      <c r="H1788" s="3">
        <v>15</v>
      </c>
      <c r="I1788" s="5">
        <v>1337</v>
      </c>
      <c r="J1788" s="5">
        <f t="shared" si="27"/>
        <v>20055</v>
      </c>
      <c r="M1788"/>
    </row>
    <row r="1789" spans="1:13" ht="30" customHeight="1" x14ac:dyDescent="0.75">
      <c r="A1789" s="2">
        <v>1788</v>
      </c>
      <c r="B1789" s="3" t="s">
        <v>27</v>
      </c>
      <c r="C1789" s="3" t="s">
        <v>14</v>
      </c>
      <c r="D1789" s="3" t="s">
        <v>20</v>
      </c>
      <c r="E1789" s="3" t="s">
        <v>33</v>
      </c>
      <c r="F1789" s="3" t="s">
        <v>35</v>
      </c>
      <c r="G1789" s="4">
        <v>43117</v>
      </c>
      <c r="H1789" s="3">
        <v>21</v>
      </c>
      <c r="I1789" s="5">
        <v>1146</v>
      </c>
      <c r="J1789" s="5">
        <f t="shared" si="27"/>
        <v>24066</v>
      </c>
      <c r="M1789"/>
    </row>
    <row r="1790" spans="1:13" ht="30" customHeight="1" x14ac:dyDescent="0.75">
      <c r="A1790" s="2">
        <v>1789</v>
      </c>
      <c r="B1790" s="3" t="s">
        <v>23</v>
      </c>
      <c r="C1790" s="3" t="s">
        <v>12</v>
      </c>
      <c r="D1790" s="3" t="s">
        <v>20</v>
      </c>
      <c r="E1790" s="3" t="s">
        <v>32</v>
      </c>
      <c r="F1790" s="3" t="s">
        <v>38</v>
      </c>
      <c r="G1790" s="4">
        <v>43117</v>
      </c>
      <c r="H1790" s="3">
        <v>900</v>
      </c>
      <c r="I1790" s="5">
        <v>512</v>
      </c>
      <c r="J1790" s="5">
        <f t="shared" si="27"/>
        <v>460800</v>
      </c>
      <c r="M1790"/>
    </row>
    <row r="1791" spans="1:13" ht="30" customHeight="1" x14ac:dyDescent="0.75">
      <c r="A1791" s="2">
        <v>1790</v>
      </c>
      <c r="B1791" s="3" t="s">
        <v>27</v>
      </c>
      <c r="C1791" s="3" t="s">
        <v>12</v>
      </c>
      <c r="D1791" s="3" t="s">
        <v>21</v>
      </c>
      <c r="E1791" s="3" t="s">
        <v>32</v>
      </c>
      <c r="F1791" s="3" t="s">
        <v>39</v>
      </c>
      <c r="G1791" s="4">
        <v>43118</v>
      </c>
      <c r="H1791" s="3">
        <v>1080</v>
      </c>
      <c r="I1791" s="5">
        <v>1093</v>
      </c>
      <c r="J1791" s="5">
        <f t="shared" si="27"/>
        <v>1180440</v>
      </c>
      <c r="M1791"/>
    </row>
    <row r="1792" spans="1:13" ht="30" customHeight="1" x14ac:dyDescent="0.75">
      <c r="A1792" s="2">
        <v>1791</v>
      </c>
      <c r="B1792" s="3" t="s">
        <v>28</v>
      </c>
      <c r="C1792" s="3" t="s">
        <v>12</v>
      </c>
      <c r="D1792" s="3" t="s">
        <v>18</v>
      </c>
      <c r="E1792" s="3" t="s">
        <v>33</v>
      </c>
      <c r="F1792" s="3" t="s">
        <v>39</v>
      </c>
      <c r="G1792" s="4">
        <v>43118</v>
      </c>
      <c r="H1792" s="3">
        <v>270</v>
      </c>
      <c r="I1792" s="5">
        <v>1093</v>
      </c>
      <c r="J1792" s="5">
        <f t="shared" si="27"/>
        <v>295110</v>
      </c>
      <c r="M1792"/>
    </row>
    <row r="1793" spans="1:13" ht="30" customHeight="1" x14ac:dyDescent="0.75">
      <c r="A1793" s="2">
        <v>1792</v>
      </c>
      <c r="B1793" s="3" t="s">
        <v>27</v>
      </c>
      <c r="C1793" s="3" t="s">
        <v>16</v>
      </c>
      <c r="D1793" s="3" t="s">
        <v>17</v>
      </c>
      <c r="E1793" s="3" t="s">
        <v>32</v>
      </c>
      <c r="F1793" s="3" t="s">
        <v>39</v>
      </c>
      <c r="G1793" s="4">
        <v>43118</v>
      </c>
      <c r="H1793" s="3">
        <v>75</v>
      </c>
      <c r="I1793" s="5">
        <v>391</v>
      </c>
      <c r="J1793" s="5">
        <f t="shared" si="27"/>
        <v>29325</v>
      </c>
      <c r="M1793"/>
    </row>
    <row r="1794" spans="1:13" ht="30" customHeight="1" x14ac:dyDescent="0.75">
      <c r="A1794" s="2">
        <v>1793</v>
      </c>
      <c r="B1794" s="3" t="s">
        <v>29</v>
      </c>
      <c r="C1794" s="3" t="s">
        <v>15</v>
      </c>
      <c r="D1794" s="3" t="s">
        <v>20</v>
      </c>
      <c r="E1794" s="3" t="s">
        <v>32</v>
      </c>
      <c r="F1794" s="3" t="s">
        <v>38</v>
      </c>
      <c r="G1794" s="4">
        <v>43119</v>
      </c>
      <c r="H1794" s="3">
        <v>250</v>
      </c>
      <c r="I1794" s="5">
        <v>356</v>
      </c>
      <c r="J1794" s="5">
        <f t="shared" ref="J1794:J1857" si="28">H1794*I1794</f>
        <v>89000</v>
      </c>
      <c r="M1794"/>
    </row>
    <row r="1795" spans="1:13" ht="30" customHeight="1" x14ac:dyDescent="0.75">
      <c r="A1795" s="2">
        <v>1794</v>
      </c>
      <c r="B1795" s="3" t="s">
        <v>26</v>
      </c>
      <c r="C1795" s="3" t="s">
        <v>10</v>
      </c>
      <c r="D1795" s="3" t="s">
        <v>19</v>
      </c>
      <c r="E1795" s="3" t="s">
        <v>34</v>
      </c>
      <c r="F1795" s="3" t="s">
        <v>37</v>
      </c>
      <c r="G1795" s="4">
        <v>43119</v>
      </c>
      <c r="H1795" s="3">
        <v>28</v>
      </c>
      <c r="I1795" s="5">
        <v>1481</v>
      </c>
      <c r="J1795" s="5">
        <f t="shared" si="28"/>
        <v>41468</v>
      </c>
      <c r="M1795"/>
    </row>
    <row r="1796" spans="1:13" ht="30" customHeight="1" x14ac:dyDescent="0.75">
      <c r="A1796" s="2">
        <v>1795</v>
      </c>
      <c r="B1796" s="3" t="s">
        <v>24</v>
      </c>
      <c r="C1796" s="3" t="s">
        <v>14</v>
      </c>
      <c r="D1796" s="3" t="s">
        <v>20</v>
      </c>
      <c r="E1796" s="3" t="s">
        <v>34</v>
      </c>
      <c r="F1796" s="3" t="s">
        <v>38</v>
      </c>
      <c r="G1796" s="4">
        <v>43119</v>
      </c>
      <c r="H1796" s="3">
        <v>390</v>
      </c>
      <c r="I1796" s="5">
        <v>619</v>
      </c>
      <c r="J1796" s="5">
        <f t="shared" si="28"/>
        <v>241410</v>
      </c>
      <c r="M1796"/>
    </row>
    <row r="1797" spans="1:13" ht="30" customHeight="1" x14ac:dyDescent="0.75">
      <c r="A1797" s="2">
        <v>1796</v>
      </c>
      <c r="B1797" s="3" t="s">
        <v>26</v>
      </c>
      <c r="C1797" s="3" t="s">
        <v>16</v>
      </c>
      <c r="D1797" s="3" t="s">
        <v>19</v>
      </c>
      <c r="E1797" s="3" t="s">
        <v>33</v>
      </c>
      <c r="F1797" s="3" t="s">
        <v>38</v>
      </c>
      <c r="G1797" s="4">
        <v>43120</v>
      </c>
      <c r="H1797" s="3">
        <v>100</v>
      </c>
      <c r="I1797" s="5">
        <v>1027</v>
      </c>
      <c r="J1797" s="5">
        <f t="shared" si="28"/>
        <v>102700</v>
      </c>
      <c r="M1797"/>
    </row>
    <row r="1798" spans="1:13" ht="30" customHeight="1" x14ac:dyDescent="0.75">
      <c r="A1798" s="2">
        <v>1797</v>
      </c>
      <c r="B1798" s="3" t="s">
        <v>30</v>
      </c>
      <c r="C1798" s="3" t="s">
        <v>16</v>
      </c>
      <c r="D1798" s="3" t="s">
        <v>19</v>
      </c>
      <c r="E1798" s="3" t="s">
        <v>33</v>
      </c>
      <c r="F1798" s="3" t="s">
        <v>35</v>
      </c>
      <c r="G1798" s="4">
        <v>43121</v>
      </c>
      <c r="H1798" s="3">
        <v>30</v>
      </c>
      <c r="I1798" s="5">
        <v>661</v>
      </c>
      <c r="J1798" s="5">
        <f t="shared" si="28"/>
        <v>19830</v>
      </c>
      <c r="M1798"/>
    </row>
    <row r="1799" spans="1:13" ht="30" customHeight="1" x14ac:dyDescent="0.75">
      <c r="A1799" s="2">
        <v>1798</v>
      </c>
      <c r="B1799" s="3" t="s">
        <v>24</v>
      </c>
      <c r="C1799" s="3" t="s">
        <v>9</v>
      </c>
      <c r="D1799" s="3" t="s">
        <v>17</v>
      </c>
      <c r="E1799" s="3" t="s">
        <v>34</v>
      </c>
      <c r="F1799" s="3" t="s">
        <v>35</v>
      </c>
      <c r="G1799" s="4">
        <v>43123</v>
      </c>
      <c r="H1799" s="3">
        <v>16</v>
      </c>
      <c r="I1799" s="5">
        <v>1361</v>
      </c>
      <c r="J1799" s="5">
        <f t="shared" si="28"/>
        <v>21776</v>
      </c>
      <c r="M1799"/>
    </row>
    <row r="1800" spans="1:13" ht="30" customHeight="1" x14ac:dyDescent="0.75">
      <c r="A1800" s="2">
        <v>1799</v>
      </c>
      <c r="B1800" s="3" t="s">
        <v>25</v>
      </c>
      <c r="C1800" s="3" t="s">
        <v>14</v>
      </c>
      <c r="D1800" s="3" t="s">
        <v>20</v>
      </c>
      <c r="E1800" s="3" t="s">
        <v>33</v>
      </c>
      <c r="F1800" s="3" t="s">
        <v>36</v>
      </c>
      <c r="G1800" s="4">
        <v>43123</v>
      </c>
      <c r="H1800" s="3">
        <v>450</v>
      </c>
      <c r="I1800" s="5">
        <v>1140</v>
      </c>
      <c r="J1800" s="5">
        <f t="shared" si="28"/>
        <v>513000</v>
      </c>
      <c r="M1800"/>
    </row>
    <row r="1801" spans="1:13" ht="30" customHeight="1" x14ac:dyDescent="0.75">
      <c r="A1801" s="2">
        <v>1800</v>
      </c>
      <c r="B1801" s="3" t="s">
        <v>27</v>
      </c>
      <c r="C1801" s="3" t="s">
        <v>12</v>
      </c>
      <c r="D1801" s="3" t="s">
        <v>21</v>
      </c>
      <c r="E1801" s="3" t="s">
        <v>32</v>
      </c>
      <c r="F1801" s="3" t="s">
        <v>36</v>
      </c>
      <c r="G1801" s="4">
        <v>43125</v>
      </c>
      <c r="H1801" s="3">
        <v>3000</v>
      </c>
      <c r="I1801" s="5">
        <v>414</v>
      </c>
      <c r="J1801" s="5">
        <f t="shared" si="28"/>
        <v>1242000</v>
      </c>
      <c r="M1801"/>
    </row>
    <row r="1802" spans="1:13" ht="30" customHeight="1" x14ac:dyDescent="0.75">
      <c r="A1802" s="2">
        <v>1801</v>
      </c>
      <c r="B1802" s="3" t="s">
        <v>30</v>
      </c>
      <c r="C1802" s="3" t="s">
        <v>12</v>
      </c>
      <c r="D1802" s="3" t="s">
        <v>17</v>
      </c>
      <c r="E1802" s="3" t="s">
        <v>32</v>
      </c>
      <c r="F1802" s="3" t="s">
        <v>39</v>
      </c>
      <c r="G1802" s="4">
        <v>43125</v>
      </c>
      <c r="H1802" s="3">
        <v>900</v>
      </c>
      <c r="I1802" s="5">
        <v>649</v>
      </c>
      <c r="J1802" s="5">
        <f t="shared" si="28"/>
        <v>584100</v>
      </c>
      <c r="M1802"/>
    </row>
    <row r="1803" spans="1:13" ht="30" customHeight="1" x14ac:dyDescent="0.75">
      <c r="A1803" s="2">
        <v>1802</v>
      </c>
      <c r="B1803" s="3" t="s">
        <v>30</v>
      </c>
      <c r="C1803" s="3" t="s">
        <v>15</v>
      </c>
      <c r="D1803" s="3" t="s">
        <v>17</v>
      </c>
      <c r="E1803" s="3" t="s">
        <v>33</v>
      </c>
      <c r="F1803" s="3" t="s">
        <v>35</v>
      </c>
      <c r="G1803" s="4">
        <v>43126</v>
      </c>
      <c r="H1803" s="3">
        <v>39</v>
      </c>
      <c r="I1803" s="5">
        <v>466</v>
      </c>
      <c r="J1803" s="5">
        <f t="shared" si="28"/>
        <v>18174</v>
      </c>
      <c r="M1803"/>
    </row>
    <row r="1804" spans="1:13" ht="30" customHeight="1" x14ac:dyDescent="0.75">
      <c r="A1804" s="2">
        <v>1803</v>
      </c>
      <c r="B1804" s="3" t="s">
        <v>29</v>
      </c>
      <c r="C1804" s="3" t="s">
        <v>11</v>
      </c>
      <c r="D1804" s="3" t="s">
        <v>19</v>
      </c>
      <c r="E1804" s="3" t="s">
        <v>32</v>
      </c>
      <c r="F1804" s="3" t="s">
        <v>37</v>
      </c>
      <c r="G1804" s="4">
        <v>43126</v>
      </c>
      <c r="H1804" s="3">
        <v>105</v>
      </c>
      <c r="I1804" s="5">
        <v>1373</v>
      </c>
      <c r="J1804" s="5">
        <f t="shared" si="28"/>
        <v>144165</v>
      </c>
      <c r="M1804"/>
    </row>
    <row r="1805" spans="1:13" ht="30" customHeight="1" x14ac:dyDescent="0.75">
      <c r="A1805" s="2">
        <v>1804</v>
      </c>
      <c r="B1805" s="3" t="s">
        <v>27</v>
      </c>
      <c r="C1805" s="3" t="s">
        <v>12</v>
      </c>
      <c r="D1805" s="3" t="s">
        <v>21</v>
      </c>
      <c r="E1805" s="3" t="s">
        <v>34</v>
      </c>
      <c r="F1805" s="3" t="s">
        <v>36</v>
      </c>
      <c r="G1805" s="4">
        <v>43126</v>
      </c>
      <c r="H1805" s="3">
        <v>520</v>
      </c>
      <c r="I1805" s="5">
        <v>474</v>
      </c>
      <c r="J1805" s="5">
        <f t="shared" si="28"/>
        <v>246480</v>
      </c>
      <c r="M1805"/>
    </row>
    <row r="1806" spans="1:13" ht="30" customHeight="1" x14ac:dyDescent="0.75">
      <c r="A1806" s="2">
        <v>1805</v>
      </c>
      <c r="B1806" s="3" t="s">
        <v>28</v>
      </c>
      <c r="C1806" s="3" t="s">
        <v>11</v>
      </c>
      <c r="D1806" s="3" t="s">
        <v>17</v>
      </c>
      <c r="E1806" s="3" t="s">
        <v>34</v>
      </c>
      <c r="F1806" s="3" t="s">
        <v>37</v>
      </c>
      <c r="G1806" s="4">
        <v>43126</v>
      </c>
      <c r="H1806" s="3">
        <v>165</v>
      </c>
      <c r="I1806" s="5">
        <v>449</v>
      </c>
      <c r="J1806" s="5">
        <f t="shared" si="28"/>
        <v>74085</v>
      </c>
      <c r="M1806"/>
    </row>
    <row r="1807" spans="1:13" ht="30" customHeight="1" x14ac:dyDescent="0.75">
      <c r="A1807" s="2">
        <v>1806</v>
      </c>
      <c r="B1807" s="3" t="s">
        <v>30</v>
      </c>
      <c r="C1807" s="3" t="s">
        <v>10</v>
      </c>
      <c r="D1807" s="3" t="s">
        <v>18</v>
      </c>
      <c r="E1807" s="3" t="s">
        <v>32</v>
      </c>
      <c r="F1807" s="3" t="s">
        <v>39</v>
      </c>
      <c r="G1807" s="4">
        <v>43127</v>
      </c>
      <c r="H1807" s="3">
        <v>1080</v>
      </c>
      <c r="I1807" s="5">
        <v>1001</v>
      </c>
      <c r="J1807" s="5">
        <f t="shared" si="28"/>
        <v>1081080</v>
      </c>
      <c r="M1807"/>
    </row>
    <row r="1808" spans="1:13" ht="30" customHeight="1" x14ac:dyDescent="0.75">
      <c r="A1808" s="2">
        <v>1807</v>
      </c>
      <c r="B1808" s="3" t="s">
        <v>26</v>
      </c>
      <c r="C1808" s="3" t="s">
        <v>13</v>
      </c>
      <c r="D1808" s="3" t="s">
        <v>20</v>
      </c>
      <c r="E1808" s="3" t="s">
        <v>33</v>
      </c>
      <c r="F1808" s="3" t="s">
        <v>39</v>
      </c>
      <c r="G1808" s="4">
        <v>43128</v>
      </c>
      <c r="H1808" s="3">
        <v>60</v>
      </c>
      <c r="I1808" s="5">
        <v>365</v>
      </c>
      <c r="J1808" s="5">
        <f t="shared" si="28"/>
        <v>21900</v>
      </c>
      <c r="M1808"/>
    </row>
    <row r="1809" spans="1:13" ht="30" customHeight="1" x14ac:dyDescent="0.75">
      <c r="A1809" s="2">
        <v>1808</v>
      </c>
      <c r="B1809" s="3" t="s">
        <v>28</v>
      </c>
      <c r="C1809" s="3" t="s">
        <v>11</v>
      </c>
      <c r="D1809" s="3" t="s">
        <v>19</v>
      </c>
      <c r="E1809" s="3" t="s">
        <v>32</v>
      </c>
      <c r="F1809" s="3" t="s">
        <v>38</v>
      </c>
      <c r="G1809" s="4">
        <v>43129</v>
      </c>
      <c r="H1809" s="3">
        <v>3375</v>
      </c>
      <c r="I1809" s="5">
        <v>1444</v>
      </c>
      <c r="J1809" s="5">
        <f t="shared" si="28"/>
        <v>4873500</v>
      </c>
      <c r="M1809"/>
    </row>
    <row r="1810" spans="1:13" ht="30" customHeight="1" x14ac:dyDescent="0.75">
      <c r="A1810" s="2">
        <v>1809</v>
      </c>
      <c r="B1810" s="3" t="s">
        <v>24</v>
      </c>
      <c r="C1810" s="3" t="s">
        <v>15</v>
      </c>
      <c r="D1810" s="3" t="s">
        <v>19</v>
      </c>
      <c r="E1810" s="3" t="s">
        <v>34</v>
      </c>
      <c r="F1810" s="3" t="s">
        <v>38</v>
      </c>
      <c r="G1810" s="4">
        <v>43129</v>
      </c>
      <c r="H1810" s="3">
        <v>140</v>
      </c>
      <c r="I1810" s="5">
        <v>605</v>
      </c>
      <c r="J1810" s="5">
        <f t="shared" si="28"/>
        <v>84700</v>
      </c>
      <c r="M1810"/>
    </row>
    <row r="1811" spans="1:13" ht="30" customHeight="1" x14ac:dyDescent="0.75">
      <c r="A1811" s="2">
        <v>1810</v>
      </c>
      <c r="B1811" s="3" t="s">
        <v>28</v>
      </c>
      <c r="C1811" s="3" t="s">
        <v>9</v>
      </c>
      <c r="D1811" s="3" t="s">
        <v>18</v>
      </c>
      <c r="E1811" s="3" t="s">
        <v>34</v>
      </c>
      <c r="F1811" s="3" t="s">
        <v>39</v>
      </c>
      <c r="G1811" s="4">
        <v>43130</v>
      </c>
      <c r="H1811" s="3">
        <v>195</v>
      </c>
      <c r="I1811" s="5">
        <v>255</v>
      </c>
      <c r="J1811" s="5">
        <f t="shared" si="28"/>
        <v>49725</v>
      </c>
      <c r="M1811"/>
    </row>
    <row r="1812" spans="1:13" ht="30" customHeight="1" x14ac:dyDescent="0.75">
      <c r="A1812" s="2">
        <v>1811</v>
      </c>
      <c r="B1812" s="3" t="s">
        <v>24</v>
      </c>
      <c r="C1812" s="3" t="s">
        <v>13</v>
      </c>
      <c r="D1812" s="3" t="s">
        <v>21</v>
      </c>
      <c r="E1812" s="3" t="s">
        <v>33</v>
      </c>
      <c r="F1812" s="3" t="s">
        <v>39</v>
      </c>
      <c r="G1812" s="4">
        <v>43131</v>
      </c>
      <c r="H1812" s="3">
        <v>144</v>
      </c>
      <c r="I1812" s="5">
        <v>1068</v>
      </c>
      <c r="J1812" s="5">
        <f t="shared" si="28"/>
        <v>153792</v>
      </c>
      <c r="M1812"/>
    </row>
    <row r="1813" spans="1:13" ht="30" customHeight="1" x14ac:dyDescent="0.75">
      <c r="A1813" s="2">
        <v>1812</v>
      </c>
      <c r="B1813" s="3" t="s">
        <v>24</v>
      </c>
      <c r="C1813" s="3" t="s">
        <v>14</v>
      </c>
      <c r="D1813" s="3" t="s">
        <v>20</v>
      </c>
      <c r="E1813" s="3" t="s">
        <v>34</v>
      </c>
      <c r="F1813" s="3" t="s">
        <v>39</v>
      </c>
      <c r="G1813" s="4">
        <v>43132</v>
      </c>
      <c r="H1813" s="3">
        <v>162</v>
      </c>
      <c r="I1813" s="5">
        <v>1205</v>
      </c>
      <c r="J1813" s="5">
        <f t="shared" si="28"/>
        <v>195210</v>
      </c>
      <c r="M1813"/>
    </row>
    <row r="1814" spans="1:13" ht="30" customHeight="1" x14ac:dyDescent="0.75">
      <c r="A1814" s="2">
        <v>1813</v>
      </c>
      <c r="B1814" s="3" t="s">
        <v>29</v>
      </c>
      <c r="C1814" s="3" t="s">
        <v>12</v>
      </c>
      <c r="D1814" s="3" t="s">
        <v>19</v>
      </c>
      <c r="E1814" s="3" t="s">
        <v>34</v>
      </c>
      <c r="F1814" s="3" t="s">
        <v>35</v>
      </c>
      <c r="G1814" s="4">
        <v>43133</v>
      </c>
      <c r="H1814" s="3">
        <v>10</v>
      </c>
      <c r="I1814" s="5">
        <v>723</v>
      </c>
      <c r="J1814" s="5">
        <f t="shared" si="28"/>
        <v>7230</v>
      </c>
      <c r="M1814"/>
    </row>
    <row r="1815" spans="1:13" ht="30" customHeight="1" x14ac:dyDescent="0.75">
      <c r="A1815" s="2">
        <v>1814</v>
      </c>
      <c r="B1815" s="3" t="s">
        <v>30</v>
      </c>
      <c r="C1815" s="3" t="s">
        <v>10</v>
      </c>
      <c r="D1815" s="3" t="s">
        <v>19</v>
      </c>
      <c r="E1815" s="3" t="s">
        <v>34</v>
      </c>
      <c r="F1815" s="3" t="s">
        <v>37</v>
      </c>
      <c r="G1815" s="4">
        <v>43133</v>
      </c>
      <c r="H1815" s="3">
        <v>72</v>
      </c>
      <c r="I1815" s="5">
        <v>705</v>
      </c>
      <c r="J1815" s="5">
        <f t="shared" si="28"/>
        <v>50760</v>
      </c>
      <c r="M1815"/>
    </row>
    <row r="1816" spans="1:13" ht="30" customHeight="1" x14ac:dyDescent="0.75">
      <c r="A1816" s="2">
        <v>1815</v>
      </c>
      <c r="B1816" s="3" t="s">
        <v>30</v>
      </c>
      <c r="C1816" s="3" t="s">
        <v>13</v>
      </c>
      <c r="D1816" s="3" t="s">
        <v>21</v>
      </c>
      <c r="E1816" s="3" t="s">
        <v>34</v>
      </c>
      <c r="F1816" s="3" t="s">
        <v>39</v>
      </c>
      <c r="G1816" s="4">
        <v>43133</v>
      </c>
      <c r="H1816" s="3">
        <v>432</v>
      </c>
      <c r="I1816" s="5">
        <v>822</v>
      </c>
      <c r="J1816" s="5">
        <f t="shared" si="28"/>
        <v>355104</v>
      </c>
      <c r="M1816"/>
    </row>
    <row r="1817" spans="1:13" ht="30" customHeight="1" x14ac:dyDescent="0.75">
      <c r="A1817" s="2">
        <v>1816</v>
      </c>
      <c r="B1817" s="3" t="s">
        <v>25</v>
      </c>
      <c r="C1817" s="3" t="s">
        <v>16</v>
      </c>
      <c r="D1817" s="3" t="s">
        <v>18</v>
      </c>
      <c r="E1817" s="3" t="s">
        <v>33</v>
      </c>
      <c r="F1817" s="3" t="s">
        <v>37</v>
      </c>
      <c r="G1817" s="4">
        <v>43134</v>
      </c>
      <c r="H1817" s="3">
        <v>65</v>
      </c>
      <c r="I1817" s="5">
        <v>411</v>
      </c>
      <c r="J1817" s="5">
        <f t="shared" si="28"/>
        <v>26715</v>
      </c>
      <c r="M1817"/>
    </row>
    <row r="1818" spans="1:13" ht="30" customHeight="1" x14ac:dyDescent="0.75">
      <c r="A1818" s="2">
        <v>1817</v>
      </c>
      <c r="B1818" s="3" t="s">
        <v>6</v>
      </c>
      <c r="C1818" s="3" t="s">
        <v>9</v>
      </c>
      <c r="D1818" s="3" t="s">
        <v>18</v>
      </c>
      <c r="E1818" s="3" t="s">
        <v>33</v>
      </c>
      <c r="F1818" s="3" t="s">
        <v>39</v>
      </c>
      <c r="G1818" s="4">
        <v>43135</v>
      </c>
      <c r="H1818" s="3">
        <v>126</v>
      </c>
      <c r="I1818" s="5">
        <v>604</v>
      </c>
      <c r="J1818" s="5">
        <f t="shared" si="28"/>
        <v>76104</v>
      </c>
      <c r="M1818"/>
    </row>
    <row r="1819" spans="1:13" ht="30" customHeight="1" x14ac:dyDescent="0.75">
      <c r="A1819" s="2">
        <v>1818</v>
      </c>
      <c r="B1819" s="3" t="s">
        <v>28</v>
      </c>
      <c r="C1819" s="3" t="s">
        <v>16</v>
      </c>
      <c r="D1819" s="3" t="s">
        <v>18</v>
      </c>
      <c r="E1819" s="3" t="s">
        <v>33</v>
      </c>
      <c r="F1819" s="3" t="s">
        <v>36</v>
      </c>
      <c r="G1819" s="4">
        <v>43136</v>
      </c>
      <c r="H1819" s="3">
        <v>225</v>
      </c>
      <c r="I1819" s="5">
        <v>495</v>
      </c>
      <c r="J1819" s="5">
        <f t="shared" si="28"/>
        <v>111375</v>
      </c>
      <c r="M1819"/>
    </row>
    <row r="1820" spans="1:13" ht="30" customHeight="1" x14ac:dyDescent="0.75">
      <c r="A1820" s="2">
        <v>1819</v>
      </c>
      <c r="B1820" s="3" t="s">
        <v>28</v>
      </c>
      <c r="C1820" s="3" t="s">
        <v>14</v>
      </c>
      <c r="D1820" s="3" t="s">
        <v>17</v>
      </c>
      <c r="E1820" s="3" t="s">
        <v>32</v>
      </c>
      <c r="F1820" s="3" t="s">
        <v>38</v>
      </c>
      <c r="G1820" s="4">
        <v>43136</v>
      </c>
      <c r="H1820" s="3">
        <v>3375</v>
      </c>
      <c r="I1820" s="5">
        <v>993</v>
      </c>
      <c r="J1820" s="5">
        <f t="shared" si="28"/>
        <v>3351375</v>
      </c>
      <c r="M1820"/>
    </row>
    <row r="1821" spans="1:13" ht="30" customHeight="1" x14ac:dyDescent="0.75">
      <c r="A1821" s="2">
        <v>1820</v>
      </c>
      <c r="B1821" s="3" t="s">
        <v>22</v>
      </c>
      <c r="C1821" s="3" t="s">
        <v>14</v>
      </c>
      <c r="D1821" s="3" t="s">
        <v>17</v>
      </c>
      <c r="E1821" s="3" t="s">
        <v>32</v>
      </c>
      <c r="F1821" s="3" t="s">
        <v>38</v>
      </c>
      <c r="G1821" s="4">
        <v>43136</v>
      </c>
      <c r="H1821" s="3">
        <v>375</v>
      </c>
      <c r="I1821" s="5">
        <v>1219</v>
      </c>
      <c r="J1821" s="5">
        <f t="shared" si="28"/>
        <v>457125</v>
      </c>
      <c r="M1821"/>
    </row>
    <row r="1822" spans="1:13" ht="30" customHeight="1" x14ac:dyDescent="0.75">
      <c r="A1822" s="2">
        <v>1821</v>
      </c>
      <c r="B1822" s="3" t="s">
        <v>30</v>
      </c>
      <c r="C1822" s="3" t="s">
        <v>11</v>
      </c>
      <c r="D1822" s="3" t="s">
        <v>17</v>
      </c>
      <c r="E1822" s="3" t="s">
        <v>34</v>
      </c>
      <c r="F1822" s="3" t="s">
        <v>38</v>
      </c>
      <c r="G1822" s="4">
        <v>43137</v>
      </c>
      <c r="H1822" s="3">
        <v>585</v>
      </c>
      <c r="I1822" s="5">
        <v>1395</v>
      </c>
      <c r="J1822" s="5">
        <f t="shared" si="28"/>
        <v>816075</v>
      </c>
      <c r="M1822"/>
    </row>
    <row r="1823" spans="1:13" ht="30" customHeight="1" x14ac:dyDescent="0.75">
      <c r="A1823" s="2">
        <v>1822</v>
      </c>
      <c r="B1823" s="3" t="s">
        <v>6</v>
      </c>
      <c r="C1823" s="3" t="s">
        <v>11</v>
      </c>
      <c r="D1823" s="3" t="s">
        <v>17</v>
      </c>
      <c r="E1823" s="3" t="s">
        <v>33</v>
      </c>
      <c r="F1823" s="3" t="s">
        <v>36</v>
      </c>
      <c r="G1823" s="4">
        <v>43138</v>
      </c>
      <c r="H1823" s="3">
        <v>405</v>
      </c>
      <c r="I1823" s="5">
        <v>446</v>
      </c>
      <c r="J1823" s="5">
        <f t="shared" si="28"/>
        <v>180630</v>
      </c>
      <c r="M1823"/>
    </row>
    <row r="1824" spans="1:13" ht="30" customHeight="1" x14ac:dyDescent="0.75">
      <c r="A1824" s="2">
        <v>1823</v>
      </c>
      <c r="B1824" s="3" t="s">
        <v>23</v>
      </c>
      <c r="C1824" s="3" t="s">
        <v>14</v>
      </c>
      <c r="D1824" s="3" t="s">
        <v>17</v>
      </c>
      <c r="E1824" s="3" t="s">
        <v>34</v>
      </c>
      <c r="F1824" s="3" t="s">
        <v>35</v>
      </c>
      <c r="G1824" s="4">
        <v>43138</v>
      </c>
      <c r="H1824" s="3">
        <v>117</v>
      </c>
      <c r="I1824" s="5">
        <v>891</v>
      </c>
      <c r="J1824" s="5">
        <f t="shared" si="28"/>
        <v>104247</v>
      </c>
      <c r="M1824"/>
    </row>
    <row r="1825" spans="1:13" ht="30" customHeight="1" x14ac:dyDescent="0.75">
      <c r="A1825" s="2">
        <v>1824</v>
      </c>
      <c r="B1825" s="3" t="s">
        <v>29</v>
      </c>
      <c r="C1825" s="3" t="s">
        <v>15</v>
      </c>
      <c r="D1825" s="3" t="s">
        <v>21</v>
      </c>
      <c r="E1825" s="3" t="s">
        <v>32</v>
      </c>
      <c r="F1825" s="3" t="s">
        <v>39</v>
      </c>
      <c r="G1825" s="4">
        <v>43138</v>
      </c>
      <c r="H1825" s="3">
        <v>720</v>
      </c>
      <c r="I1825" s="5">
        <v>949</v>
      </c>
      <c r="J1825" s="5">
        <f t="shared" si="28"/>
        <v>683280</v>
      </c>
      <c r="M1825"/>
    </row>
    <row r="1826" spans="1:13" ht="30" customHeight="1" x14ac:dyDescent="0.75">
      <c r="A1826" s="2">
        <v>1825</v>
      </c>
      <c r="B1826" s="3" t="s">
        <v>29</v>
      </c>
      <c r="C1826" s="3" t="s">
        <v>12</v>
      </c>
      <c r="D1826" s="3" t="s">
        <v>17</v>
      </c>
      <c r="E1826" s="3" t="s">
        <v>33</v>
      </c>
      <c r="F1826" s="3" t="s">
        <v>36</v>
      </c>
      <c r="G1826" s="4">
        <v>43138</v>
      </c>
      <c r="H1826" s="3">
        <v>130</v>
      </c>
      <c r="I1826" s="5">
        <v>251</v>
      </c>
      <c r="J1826" s="5">
        <f t="shared" si="28"/>
        <v>32630</v>
      </c>
      <c r="M1826"/>
    </row>
    <row r="1827" spans="1:13" ht="30" customHeight="1" x14ac:dyDescent="0.75">
      <c r="A1827" s="2">
        <v>1826</v>
      </c>
      <c r="B1827" s="3" t="s">
        <v>28</v>
      </c>
      <c r="C1827" s="3" t="s">
        <v>14</v>
      </c>
      <c r="D1827" s="3" t="s">
        <v>21</v>
      </c>
      <c r="E1827" s="3" t="s">
        <v>32</v>
      </c>
      <c r="F1827" s="3" t="s">
        <v>35</v>
      </c>
      <c r="G1827" s="4">
        <v>43139</v>
      </c>
      <c r="H1827" s="3">
        <v>2400</v>
      </c>
      <c r="I1827" s="5">
        <v>794</v>
      </c>
      <c r="J1827" s="5">
        <f t="shared" si="28"/>
        <v>1905600</v>
      </c>
      <c r="M1827"/>
    </row>
    <row r="1828" spans="1:13" ht="30" customHeight="1" x14ac:dyDescent="0.75">
      <c r="A1828" s="2">
        <v>1827</v>
      </c>
      <c r="B1828" s="3" t="s">
        <v>30</v>
      </c>
      <c r="C1828" s="3" t="s">
        <v>15</v>
      </c>
      <c r="D1828" s="3" t="s">
        <v>20</v>
      </c>
      <c r="E1828" s="3" t="s">
        <v>34</v>
      </c>
      <c r="F1828" s="3" t="s">
        <v>39</v>
      </c>
      <c r="G1828" s="4">
        <v>43140</v>
      </c>
      <c r="H1828" s="3">
        <v>126</v>
      </c>
      <c r="I1828" s="5">
        <v>1134</v>
      </c>
      <c r="J1828" s="5">
        <f t="shared" si="28"/>
        <v>142884</v>
      </c>
      <c r="M1828"/>
    </row>
    <row r="1829" spans="1:13" ht="30" customHeight="1" x14ac:dyDescent="0.75">
      <c r="A1829" s="2">
        <v>1828</v>
      </c>
      <c r="B1829" s="3" t="s">
        <v>25</v>
      </c>
      <c r="C1829" s="3" t="s">
        <v>15</v>
      </c>
      <c r="D1829" s="3" t="s">
        <v>19</v>
      </c>
      <c r="E1829" s="3" t="s">
        <v>34</v>
      </c>
      <c r="F1829" s="3" t="s">
        <v>37</v>
      </c>
      <c r="G1829" s="4">
        <v>43140</v>
      </c>
      <c r="H1829" s="3">
        <v>45</v>
      </c>
      <c r="I1829" s="5">
        <v>252</v>
      </c>
      <c r="J1829" s="5">
        <f t="shared" si="28"/>
        <v>11340</v>
      </c>
      <c r="M1829"/>
    </row>
    <row r="1830" spans="1:13" ht="30" customHeight="1" x14ac:dyDescent="0.75">
      <c r="A1830" s="2">
        <v>1829</v>
      </c>
      <c r="B1830" s="3" t="s">
        <v>25</v>
      </c>
      <c r="C1830" s="3" t="s">
        <v>14</v>
      </c>
      <c r="D1830" s="3" t="s">
        <v>20</v>
      </c>
      <c r="E1830" s="3" t="s">
        <v>34</v>
      </c>
      <c r="F1830" s="3" t="s">
        <v>35</v>
      </c>
      <c r="G1830" s="4">
        <v>43141</v>
      </c>
      <c r="H1830" s="3">
        <v>90</v>
      </c>
      <c r="I1830" s="5">
        <v>1130</v>
      </c>
      <c r="J1830" s="5">
        <f t="shared" si="28"/>
        <v>101700</v>
      </c>
      <c r="M1830"/>
    </row>
    <row r="1831" spans="1:13" ht="30" customHeight="1" x14ac:dyDescent="0.75">
      <c r="A1831" s="2">
        <v>1830</v>
      </c>
      <c r="B1831" s="3" t="s">
        <v>22</v>
      </c>
      <c r="C1831" s="3" t="s">
        <v>9</v>
      </c>
      <c r="D1831" s="3" t="s">
        <v>20</v>
      </c>
      <c r="E1831" s="3" t="s">
        <v>34</v>
      </c>
      <c r="F1831" s="3" t="s">
        <v>37</v>
      </c>
      <c r="G1831" s="4">
        <v>43142</v>
      </c>
      <c r="H1831" s="3">
        <v>11</v>
      </c>
      <c r="I1831" s="5">
        <v>861</v>
      </c>
      <c r="J1831" s="5">
        <f t="shared" si="28"/>
        <v>9471</v>
      </c>
      <c r="M1831"/>
    </row>
    <row r="1832" spans="1:13" ht="30" customHeight="1" x14ac:dyDescent="0.75">
      <c r="A1832" s="2">
        <v>1831</v>
      </c>
      <c r="B1832" s="3" t="s">
        <v>28</v>
      </c>
      <c r="C1832" s="3" t="s">
        <v>10</v>
      </c>
      <c r="D1832" s="3" t="s">
        <v>19</v>
      </c>
      <c r="E1832" s="3" t="s">
        <v>34</v>
      </c>
      <c r="F1832" s="3" t="s">
        <v>37</v>
      </c>
      <c r="G1832" s="4">
        <v>43142</v>
      </c>
      <c r="H1832" s="3">
        <v>120</v>
      </c>
      <c r="I1832" s="5">
        <v>398</v>
      </c>
      <c r="J1832" s="5">
        <f t="shared" si="28"/>
        <v>47760</v>
      </c>
      <c r="M1832"/>
    </row>
    <row r="1833" spans="1:13" ht="30" customHeight="1" x14ac:dyDescent="0.75">
      <c r="A1833" s="2">
        <v>1832</v>
      </c>
      <c r="B1833" s="3" t="s">
        <v>29</v>
      </c>
      <c r="C1833" s="3" t="s">
        <v>12</v>
      </c>
      <c r="D1833" s="3" t="s">
        <v>20</v>
      </c>
      <c r="E1833" s="3" t="s">
        <v>32</v>
      </c>
      <c r="F1833" s="3" t="s">
        <v>38</v>
      </c>
      <c r="G1833" s="4">
        <v>43142</v>
      </c>
      <c r="H1833" s="3">
        <v>300</v>
      </c>
      <c r="I1833" s="5">
        <v>492</v>
      </c>
      <c r="J1833" s="5">
        <f t="shared" si="28"/>
        <v>147600</v>
      </c>
      <c r="M1833"/>
    </row>
    <row r="1834" spans="1:13" ht="30" customHeight="1" x14ac:dyDescent="0.75">
      <c r="A1834" s="2">
        <v>1833</v>
      </c>
      <c r="B1834" s="3" t="s">
        <v>28</v>
      </c>
      <c r="C1834" s="3" t="s">
        <v>13</v>
      </c>
      <c r="D1834" s="3" t="s">
        <v>21</v>
      </c>
      <c r="E1834" s="3" t="s">
        <v>32</v>
      </c>
      <c r="F1834" s="3" t="s">
        <v>38</v>
      </c>
      <c r="G1834" s="4">
        <v>43143</v>
      </c>
      <c r="H1834" s="3">
        <v>5500</v>
      </c>
      <c r="I1834" s="5">
        <v>600</v>
      </c>
      <c r="J1834" s="5">
        <f t="shared" si="28"/>
        <v>3300000</v>
      </c>
      <c r="M1834"/>
    </row>
    <row r="1835" spans="1:13" ht="30" customHeight="1" x14ac:dyDescent="0.75">
      <c r="A1835" s="2">
        <v>1834</v>
      </c>
      <c r="B1835" s="3" t="s">
        <v>28</v>
      </c>
      <c r="C1835" s="3" t="s">
        <v>13</v>
      </c>
      <c r="D1835" s="3" t="s">
        <v>18</v>
      </c>
      <c r="E1835" s="3" t="s">
        <v>34</v>
      </c>
      <c r="F1835" s="3" t="s">
        <v>37</v>
      </c>
      <c r="G1835" s="4">
        <v>43144</v>
      </c>
      <c r="H1835" s="3">
        <v>55</v>
      </c>
      <c r="I1835" s="5">
        <v>526</v>
      </c>
      <c r="J1835" s="5">
        <f t="shared" si="28"/>
        <v>28930</v>
      </c>
      <c r="M1835"/>
    </row>
    <row r="1836" spans="1:13" ht="30" customHeight="1" x14ac:dyDescent="0.75">
      <c r="A1836" s="2">
        <v>1835</v>
      </c>
      <c r="B1836" s="3" t="s">
        <v>23</v>
      </c>
      <c r="C1836" s="3" t="s">
        <v>11</v>
      </c>
      <c r="D1836" s="3" t="s">
        <v>19</v>
      </c>
      <c r="E1836" s="3" t="s">
        <v>32</v>
      </c>
      <c r="F1836" s="3" t="s">
        <v>38</v>
      </c>
      <c r="G1836" s="4">
        <v>43145</v>
      </c>
      <c r="H1836" s="3">
        <v>1125</v>
      </c>
      <c r="I1836" s="5">
        <v>624</v>
      </c>
      <c r="J1836" s="5">
        <f t="shared" si="28"/>
        <v>702000</v>
      </c>
      <c r="M1836"/>
    </row>
    <row r="1837" spans="1:13" ht="30" customHeight="1" x14ac:dyDescent="0.75">
      <c r="A1837" s="2">
        <v>1836</v>
      </c>
      <c r="B1837" s="3" t="s">
        <v>28</v>
      </c>
      <c r="C1837" s="3" t="s">
        <v>16</v>
      </c>
      <c r="D1837" s="3" t="s">
        <v>18</v>
      </c>
      <c r="E1837" s="3" t="s">
        <v>32</v>
      </c>
      <c r="F1837" s="3" t="s">
        <v>39</v>
      </c>
      <c r="G1837" s="4">
        <v>43145</v>
      </c>
      <c r="H1837" s="3">
        <v>375</v>
      </c>
      <c r="I1837" s="5">
        <v>554</v>
      </c>
      <c r="J1837" s="5">
        <f t="shared" si="28"/>
        <v>207750</v>
      </c>
      <c r="M1837"/>
    </row>
    <row r="1838" spans="1:13" ht="30" customHeight="1" x14ac:dyDescent="0.75">
      <c r="A1838" s="2">
        <v>1837</v>
      </c>
      <c r="B1838" s="3" t="s">
        <v>23</v>
      </c>
      <c r="C1838" s="3" t="s">
        <v>16</v>
      </c>
      <c r="D1838" s="3" t="s">
        <v>19</v>
      </c>
      <c r="E1838" s="3" t="s">
        <v>34</v>
      </c>
      <c r="F1838" s="3" t="s">
        <v>36</v>
      </c>
      <c r="G1838" s="4">
        <v>43145</v>
      </c>
      <c r="H1838" s="3">
        <v>135</v>
      </c>
      <c r="I1838" s="5">
        <v>1234</v>
      </c>
      <c r="J1838" s="5">
        <f t="shared" si="28"/>
        <v>166590</v>
      </c>
      <c r="M1838"/>
    </row>
    <row r="1839" spans="1:13" ht="30" customHeight="1" x14ac:dyDescent="0.75">
      <c r="A1839" s="2">
        <v>1838</v>
      </c>
      <c r="B1839" s="3" t="s">
        <v>22</v>
      </c>
      <c r="C1839" s="3" t="s">
        <v>15</v>
      </c>
      <c r="D1839" s="3" t="s">
        <v>18</v>
      </c>
      <c r="E1839" s="3" t="s">
        <v>34</v>
      </c>
      <c r="F1839" s="3" t="s">
        <v>36</v>
      </c>
      <c r="G1839" s="4">
        <v>43145</v>
      </c>
      <c r="H1839" s="3">
        <v>35</v>
      </c>
      <c r="I1839" s="5">
        <v>402</v>
      </c>
      <c r="J1839" s="5">
        <f t="shared" si="28"/>
        <v>14070</v>
      </c>
      <c r="M1839"/>
    </row>
    <row r="1840" spans="1:13" ht="30" customHeight="1" x14ac:dyDescent="0.75">
      <c r="A1840" s="2">
        <v>1839</v>
      </c>
      <c r="B1840" s="3" t="s">
        <v>24</v>
      </c>
      <c r="C1840" s="3" t="s">
        <v>11</v>
      </c>
      <c r="D1840" s="3" t="s">
        <v>20</v>
      </c>
      <c r="E1840" s="3" t="s">
        <v>32</v>
      </c>
      <c r="F1840" s="3" t="s">
        <v>36</v>
      </c>
      <c r="G1840" s="4">
        <v>43147</v>
      </c>
      <c r="H1840" s="3">
        <v>2250</v>
      </c>
      <c r="I1840" s="5">
        <v>371</v>
      </c>
      <c r="J1840" s="5">
        <f t="shared" si="28"/>
        <v>834750</v>
      </c>
      <c r="M1840"/>
    </row>
    <row r="1841" spans="1:13" ht="30" customHeight="1" x14ac:dyDescent="0.75">
      <c r="A1841" s="2">
        <v>1840</v>
      </c>
      <c r="B1841" s="3" t="s">
        <v>27</v>
      </c>
      <c r="C1841" s="3" t="s">
        <v>15</v>
      </c>
      <c r="D1841" s="3" t="s">
        <v>18</v>
      </c>
      <c r="E1841" s="3" t="s">
        <v>33</v>
      </c>
      <c r="F1841" s="3" t="s">
        <v>35</v>
      </c>
      <c r="G1841" s="4">
        <v>43149</v>
      </c>
      <c r="H1841" s="3">
        <v>11</v>
      </c>
      <c r="I1841" s="5">
        <v>1418</v>
      </c>
      <c r="J1841" s="5">
        <f t="shared" si="28"/>
        <v>15598</v>
      </c>
      <c r="M1841"/>
    </row>
    <row r="1842" spans="1:13" ht="30" customHeight="1" x14ac:dyDescent="0.75">
      <c r="A1842" s="2">
        <v>1841</v>
      </c>
      <c r="B1842" s="3" t="s">
        <v>23</v>
      </c>
      <c r="C1842" s="3" t="s">
        <v>16</v>
      </c>
      <c r="D1842" s="3" t="s">
        <v>19</v>
      </c>
      <c r="E1842" s="3" t="s">
        <v>32</v>
      </c>
      <c r="F1842" s="3" t="s">
        <v>37</v>
      </c>
      <c r="G1842" s="4">
        <v>43149</v>
      </c>
      <c r="H1842" s="3">
        <v>120</v>
      </c>
      <c r="I1842" s="5">
        <v>1393</v>
      </c>
      <c r="J1842" s="5">
        <f t="shared" si="28"/>
        <v>167160</v>
      </c>
      <c r="M1842"/>
    </row>
    <row r="1843" spans="1:13" ht="30" customHeight="1" x14ac:dyDescent="0.75">
      <c r="A1843" s="2">
        <v>1842</v>
      </c>
      <c r="B1843" s="3" t="s">
        <v>22</v>
      </c>
      <c r="C1843" s="3" t="s">
        <v>15</v>
      </c>
      <c r="D1843" s="3" t="s">
        <v>17</v>
      </c>
      <c r="E1843" s="3" t="s">
        <v>32</v>
      </c>
      <c r="F1843" s="3" t="s">
        <v>39</v>
      </c>
      <c r="G1843" s="4">
        <v>43150</v>
      </c>
      <c r="H1843" s="3">
        <v>75</v>
      </c>
      <c r="I1843" s="5">
        <v>1406</v>
      </c>
      <c r="J1843" s="5">
        <f t="shared" si="28"/>
        <v>105450</v>
      </c>
      <c r="M1843"/>
    </row>
    <row r="1844" spans="1:13" ht="30" customHeight="1" x14ac:dyDescent="0.75">
      <c r="A1844" s="2">
        <v>1843</v>
      </c>
      <c r="B1844" s="3" t="s">
        <v>24</v>
      </c>
      <c r="C1844" s="3" t="s">
        <v>12</v>
      </c>
      <c r="D1844" s="3" t="s">
        <v>21</v>
      </c>
      <c r="E1844" s="3" t="s">
        <v>32</v>
      </c>
      <c r="F1844" s="3" t="s">
        <v>37</v>
      </c>
      <c r="G1844" s="4">
        <v>43151</v>
      </c>
      <c r="H1844" s="3">
        <v>400</v>
      </c>
      <c r="I1844" s="5">
        <v>280</v>
      </c>
      <c r="J1844" s="5">
        <f t="shared" si="28"/>
        <v>112000</v>
      </c>
      <c r="M1844"/>
    </row>
    <row r="1845" spans="1:13" ht="30" customHeight="1" x14ac:dyDescent="0.75">
      <c r="A1845" s="2">
        <v>1844</v>
      </c>
      <c r="B1845" s="3" t="s">
        <v>29</v>
      </c>
      <c r="C1845" s="3" t="s">
        <v>11</v>
      </c>
      <c r="D1845" s="3" t="s">
        <v>21</v>
      </c>
      <c r="E1845" s="3" t="s">
        <v>34</v>
      </c>
      <c r="F1845" s="3" t="s">
        <v>39</v>
      </c>
      <c r="G1845" s="4">
        <v>43152</v>
      </c>
      <c r="H1845" s="3">
        <v>468</v>
      </c>
      <c r="I1845" s="5">
        <v>417</v>
      </c>
      <c r="J1845" s="5">
        <f t="shared" si="28"/>
        <v>195156</v>
      </c>
      <c r="M1845"/>
    </row>
    <row r="1846" spans="1:13" ht="30" customHeight="1" x14ac:dyDescent="0.75">
      <c r="A1846" s="2">
        <v>1845</v>
      </c>
      <c r="B1846" s="3" t="s">
        <v>30</v>
      </c>
      <c r="C1846" s="3" t="s">
        <v>16</v>
      </c>
      <c r="D1846" s="3" t="s">
        <v>17</v>
      </c>
      <c r="E1846" s="3" t="s">
        <v>34</v>
      </c>
      <c r="F1846" s="3" t="s">
        <v>39</v>
      </c>
      <c r="G1846" s="4">
        <v>43152</v>
      </c>
      <c r="H1846" s="3">
        <v>135</v>
      </c>
      <c r="I1846" s="5">
        <v>1158</v>
      </c>
      <c r="J1846" s="5">
        <f t="shared" si="28"/>
        <v>156330</v>
      </c>
      <c r="M1846"/>
    </row>
    <row r="1847" spans="1:13" ht="30" customHeight="1" x14ac:dyDescent="0.75">
      <c r="A1847" s="2">
        <v>1846</v>
      </c>
      <c r="B1847" s="3" t="s">
        <v>25</v>
      </c>
      <c r="C1847" s="3" t="s">
        <v>12</v>
      </c>
      <c r="D1847" s="3" t="s">
        <v>21</v>
      </c>
      <c r="E1847" s="3" t="s">
        <v>32</v>
      </c>
      <c r="F1847" s="3" t="s">
        <v>38</v>
      </c>
      <c r="G1847" s="4">
        <v>43153</v>
      </c>
      <c r="H1847" s="3">
        <v>13000</v>
      </c>
      <c r="I1847" s="5">
        <v>670</v>
      </c>
      <c r="J1847" s="5">
        <f t="shared" si="28"/>
        <v>8710000</v>
      </c>
      <c r="M1847"/>
    </row>
    <row r="1848" spans="1:13" ht="30" customHeight="1" x14ac:dyDescent="0.75">
      <c r="A1848" s="2">
        <v>1847</v>
      </c>
      <c r="B1848" s="3" t="s">
        <v>22</v>
      </c>
      <c r="C1848" s="3" t="s">
        <v>13</v>
      </c>
      <c r="D1848" s="3" t="s">
        <v>20</v>
      </c>
      <c r="E1848" s="3" t="s">
        <v>32</v>
      </c>
      <c r="F1848" s="3" t="s">
        <v>35</v>
      </c>
      <c r="G1848" s="4">
        <v>43154</v>
      </c>
      <c r="H1848" s="3">
        <v>65</v>
      </c>
      <c r="I1848" s="5">
        <v>653</v>
      </c>
      <c r="J1848" s="5">
        <f t="shared" si="28"/>
        <v>42445</v>
      </c>
      <c r="M1848"/>
    </row>
    <row r="1849" spans="1:13" ht="30" customHeight="1" x14ac:dyDescent="0.75">
      <c r="A1849" s="2">
        <v>1848</v>
      </c>
      <c r="B1849" s="3" t="s">
        <v>29</v>
      </c>
      <c r="C1849" s="3" t="s">
        <v>10</v>
      </c>
      <c r="D1849" s="3" t="s">
        <v>19</v>
      </c>
      <c r="E1849" s="3" t="s">
        <v>34</v>
      </c>
      <c r="F1849" s="3" t="s">
        <v>37</v>
      </c>
      <c r="G1849" s="4">
        <v>43155</v>
      </c>
      <c r="H1849" s="3">
        <v>16</v>
      </c>
      <c r="I1849" s="5">
        <v>1340</v>
      </c>
      <c r="J1849" s="5">
        <f t="shared" si="28"/>
        <v>21440</v>
      </c>
      <c r="M1849"/>
    </row>
    <row r="1850" spans="1:13" ht="30" customHeight="1" x14ac:dyDescent="0.75">
      <c r="A1850" s="2">
        <v>1849</v>
      </c>
      <c r="B1850" s="3" t="s">
        <v>29</v>
      </c>
      <c r="C1850" s="3" t="s">
        <v>13</v>
      </c>
      <c r="D1850" s="3" t="s">
        <v>20</v>
      </c>
      <c r="E1850" s="3" t="s">
        <v>32</v>
      </c>
      <c r="F1850" s="3" t="s">
        <v>39</v>
      </c>
      <c r="G1850" s="4">
        <v>43155</v>
      </c>
      <c r="H1850" s="3">
        <v>225</v>
      </c>
      <c r="I1850" s="5">
        <v>1404</v>
      </c>
      <c r="J1850" s="5">
        <f t="shared" si="28"/>
        <v>315900</v>
      </c>
      <c r="M1850"/>
    </row>
    <row r="1851" spans="1:13" ht="30" customHeight="1" x14ac:dyDescent="0.75">
      <c r="A1851" s="2">
        <v>1850</v>
      </c>
      <c r="B1851" s="3" t="s">
        <v>26</v>
      </c>
      <c r="C1851" s="3" t="s">
        <v>14</v>
      </c>
      <c r="D1851" s="3" t="s">
        <v>17</v>
      </c>
      <c r="E1851" s="3" t="s">
        <v>32</v>
      </c>
      <c r="F1851" s="3" t="s">
        <v>38</v>
      </c>
      <c r="G1851" s="4">
        <v>43156</v>
      </c>
      <c r="H1851" s="3">
        <v>900</v>
      </c>
      <c r="I1851" s="5">
        <v>613</v>
      </c>
      <c r="J1851" s="5">
        <f t="shared" si="28"/>
        <v>551700</v>
      </c>
      <c r="M1851"/>
    </row>
    <row r="1852" spans="1:13" ht="30" customHeight="1" x14ac:dyDescent="0.75">
      <c r="A1852" s="2">
        <v>1851</v>
      </c>
      <c r="B1852" s="3" t="s">
        <v>22</v>
      </c>
      <c r="C1852" s="3" t="s">
        <v>14</v>
      </c>
      <c r="D1852" s="3" t="s">
        <v>18</v>
      </c>
      <c r="E1852" s="3" t="s">
        <v>33</v>
      </c>
      <c r="F1852" s="3" t="s">
        <v>35</v>
      </c>
      <c r="G1852" s="4">
        <v>43157</v>
      </c>
      <c r="H1852" s="3">
        <v>24</v>
      </c>
      <c r="I1852" s="5">
        <v>643</v>
      </c>
      <c r="J1852" s="5">
        <f t="shared" si="28"/>
        <v>15432</v>
      </c>
      <c r="M1852"/>
    </row>
    <row r="1853" spans="1:13" ht="30" customHeight="1" x14ac:dyDescent="0.75">
      <c r="A1853" s="2">
        <v>1852</v>
      </c>
      <c r="B1853" s="3" t="s">
        <v>23</v>
      </c>
      <c r="C1853" s="3" t="s">
        <v>9</v>
      </c>
      <c r="D1853" s="3" t="s">
        <v>20</v>
      </c>
      <c r="E1853" s="3" t="s">
        <v>32</v>
      </c>
      <c r="F1853" s="3" t="s">
        <v>35</v>
      </c>
      <c r="G1853" s="4">
        <v>43157</v>
      </c>
      <c r="H1853" s="3">
        <v>90</v>
      </c>
      <c r="I1853" s="5">
        <v>1428</v>
      </c>
      <c r="J1853" s="5">
        <f t="shared" si="28"/>
        <v>128520</v>
      </c>
      <c r="M1853"/>
    </row>
    <row r="1854" spans="1:13" ht="30" customHeight="1" x14ac:dyDescent="0.75">
      <c r="A1854" s="2">
        <v>1853</v>
      </c>
      <c r="B1854" s="3" t="s">
        <v>28</v>
      </c>
      <c r="C1854" s="3" t="s">
        <v>9</v>
      </c>
      <c r="D1854" s="3" t="s">
        <v>19</v>
      </c>
      <c r="E1854" s="3" t="s">
        <v>34</v>
      </c>
      <c r="F1854" s="3" t="s">
        <v>39</v>
      </c>
      <c r="G1854" s="4">
        <v>43157</v>
      </c>
      <c r="H1854" s="3">
        <v>105</v>
      </c>
      <c r="I1854" s="5">
        <v>1493</v>
      </c>
      <c r="J1854" s="5">
        <f t="shared" si="28"/>
        <v>156765</v>
      </c>
      <c r="M1854"/>
    </row>
    <row r="1855" spans="1:13" ht="30" customHeight="1" x14ac:dyDescent="0.75">
      <c r="A1855" s="2">
        <v>1854</v>
      </c>
      <c r="B1855" s="3" t="s">
        <v>22</v>
      </c>
      <c r="C1855" s="3" t="s">
        <v>9</v>
      </c>
      <c r="D1855" s="3" t="s">
        <v>19</v>
      </c>
      <c r="E1855" s="3" t="s">
        <v>33</v>
      </c>
      <c r="F1855" s="3" t="s">
        <v>35</v>
      </c>
      <c r="G1855" s="4">
        <v>43158</v>
      </c>
      <c r="H1855" s="3">
        <v>14</v>
      </c>
      <c r="I1855" s="5">
        <v>1305</v>
      </c>
      <c r="J1855" s="5">
        <f t="shared" si="28"/>
        <v>18270</v>
      </c>
      <c r="M1855"/>
    </row>
    <row r="1856" spans="1:13" ht="30" customHeight="1" x14ac:dyDescent="0.75">
      <c r="A1856" s="2">
        <v>1855</v>
      </c>
      <c r="B1856" s="3" t="s">
        <v>23</v>
      </c>
      <c r="C1856" s="3" t="s">
        <v>13</v>
      </c>
      <c r="D1856" s="3" t="s">
        <v>19</v>
      </c>
      <c r="E1856" s="3" t="s">
        <v>33</v>
      </c>
      <c r="F1856" s="3" t="s">
        <v>37</v>
      </c>
      <c r="G1856" s="4">
        <v>43158</v>
      </c>
      <c r="H1856" s="3">
        <v>15</v>
      </c>
      <c r="I1856" s="5">
        <v>323</v>
      </c>
      <c r="J1856" s="5">
        <f t="shared" si="28"/>
        <v>4845</v>
      </c>
      <c r="M1856"/>
    </row>
    <row r="1857" spans="1:13" ht="30" customHeight="1" x14ac:dyDescent="0.75">
      <c r="A1857" s="2">
        <v>1856</v>
      </c>
      <c r="B1857" s="3" t="s">
        <v>24</v>
      </c>
      <c r="C1857" s="3" t="s">
        <v>9</v>
      </c>
      <c r="D1857" s="3" t="s">
        <v>17</v>
      </c>
      <c r="E1857" s="3" t="s">
        <v>33</v>
      </c>
      <c r="F1857" s="3" t="s">
        <v>37</v>
      </c>
      <c r="G1857" s="4">
        <v>43159</v>
      </c>
      <c r="H1857" s="3">
        <v>30</v>
      </c>
      <c r="I1857" s="5">
        <v>530</v>
      </c>
      <c r="J1857" s="5">
        <f t="shared" si="28"/>
        <v>15900</v>
      </c>
      <c r="M1857"/>
    </row>
    <row r="1858" spans="1:13" ht="30" customHeight="1" x14ac:dyDescent="0.75">
      <c r="A1858" s="2">
        <v>1857</v>
      </c>
      <c r="B1858" s="3" t="s">
        <v>23</v>
      </c>
      <c r="C1858" s="3" t="s">
        <v>14</v>
      </c>
      <c r="D1858" s="3" t="s">
        <v>18</v>
      </c>
      <c r="E1858" s="3" t="s">
        <v>33</v>
      </c>
      <c r="F1858" s="3" t="s">
        <v>36</v>
      </c>
      <c r="G1858" s="4">
        <v>43160</v>
      </c>
      <c r="H1858" s="3">
        <v>405</v>
      </c>
      <c r="I1858" s="5">
        <v>1186</v>
      </c>
      <c r="J1858" s="5">
        <f t="shared" ref="J1858:J1921" si="29">H1858*I1858</f>
        <v>480330</v>
      </c>
      <c r="M1858"/>
    </row>
    <row r="1859" spans="1:13" ht="30" customHeight="1" x14ac:dyDescent="0.75">
      <c r="A1859" s="2">
        <v>1858</v>
      </c>
      <c r="B1859" s="3" t="s">
        <v>29</v>
      </c>
      <c r="C1859" s="3" t="s">
        <v>13</v>
      </c>
      <c r="D1859" s="3" t="s">
        <v>18</v>
      </c>
      <c r="E1859" s="3" t="s">
        <v>34</v>
      </c>
      <c r="F1859" s="3" t="s">
        <v>38</v>
      </c>
      <c r="G1859" s="4">
        <v>43160</v>
      </c>
      <c r="H1859" s="3">
        <v>75</v>
      </c>
      <c r="I1859" s="5">
        <v>1376</v>
      </c>
      <c r="J1859" s="5">
        <f t="shared" si="29"/>
        <v>103200</v>
      </c>
      <c r="M1859"/>
    </row>
    <row r="1860" spans="1:13" ht="30" customHeight="1" x14ac:dyDescent="0.75">
      <c r="A1860" s="2">
        <v>1859</v>
      </c>
      <c r="B1860" s="3" t="s">
        <v>24</v>
      </c>
      <c r="C1860" s="3" t="s">
        <v>10</v>
      </c>
      <c r="D1860" s="3" t="s">
        <v>18</v>
      </c>
      <c r="E1860" s="3" t="s">
        <v>33</v>
      </c>
      <c r="F1860" s="3" t="s">
        <v>37</v>
      </c>
      <c r="G1860" s="4">
        <v>43160</v>
      </c>
      <c r="H1860" s="3">
        <v>28</v>
      </c>
      <c r="I1860" s="5">
        <v>1421</v>
      </c>
      <c r="J1860" s="5">
        <f t="shared" si="29"/>
        <v>39788</v>
      </c>
      <c r="M1860"/>
    </row>
    <row r="1861" spans="1:13" ht="30" customHeight="1" x14ac:dyDescent="0.75">
      <c r="A1861" s="2">
        <v>1860</v>
      </c>
      <c r="B1861" s="3" t="s">
        <v>23</v>
      </c>
      <c r="C1861" s="3" t="s">
        <v>16</v>
      </c>
      <c r="D1861" s="3" t="s">
        <v>17</v>
      </c>
      <c r="E1861" s="3" t="s">
        <v>34</v>
      </c>
      <c r="F1861" s="3" t="s">
        <v>39</v>
      </c>
      <c r="G1861" s="4">
        <v>43161</v>
      </c>
      <c r="H1861" s="3">
        <v>81</v>
      </c>
      <c r="I1861" s="5">
        <v>1382</v>
      </c>
      <c r="J1861" s="5">
        <f t="shared" si="29"/>
        <v>111942</v>
      </c>
      <c r="M1861"/>
    </row>
    <row r="1862" spans="1:13" ht="30" customHeight="1" x14ac:dyDescent="0.75">
      <c r="A1862" s="2">
        <v>1861</v>
      </c>
      <c r="B1862" s="3" t="s">
        <v>30</v>
      </c>
      <c r="C1862" s="3" t="s">
        <v>15</v>
      </c>
      <c r="D1862" s="3" t="s">
        <v>17</v>
      </c>
      <c r="E1862" s="3" t="s">
        <v>32</v>
      </c>
      <c r="F1862" s="3" t="s">
        <v>37</v>
      </c>
      <c r="G1862" s="4">
        <v>43162</v>
      </c>
      <c r="H1862" s="3">
        <v>75</v>
      </c>
      <c r="I1862" s="5">
        <v>1301</v>
      </c>
      <c r="J1862" s="5">
        <f t="shared" si="29"/>
        <v>97575</v>
      </c>
      <c r="M1862"/>
    </row>
    <row r="1863" spans="1:13" ht="30" customHeight="1" x14ac:dyDescent="0.75">
      <c r="A1863" s="2">
        <v>1862</v>
      </c>
      <c r="B1863" s="3" t="s">
        <v>22</v>
      </c>
      <c r="C1863" s="3" t="s">
        <v>11</v>
      </c>
      <c r="D1863" s="3" t="s">
        <v>21</v>
      </c>
      <c r="E1863" s="3" t="s">
        <v>32</v>
      </c>
      <c r="F1863" s="3" t="s">
        <v>37</v>
      </c>
      <c r="G1863" s="4">
        <v>43164</v>
      </c>
      <c r="H1863" s="3">
        <v>900</v>
      </c>
      <c r="I1863" s="5">
        <v>902</v>
      </c>
      <c r="J1863" s="5">
        <f t="shared" si="29"/>
        <v>811800</v>
      </c>
      <c r="M1863"/>
    </row>
    <row r="1864" spans="1:13" ht="30" customHeight="1" x14ac:dyDescent="0.75">
      <c r="A1864" s="2">
        <v>1863</v>
      </c>
      <c r="B1864" s="3" t="s">
        <v>23</v>
      </c>
      <c r="C1864" s="3" t="s">
        <v>13</v>
      </c>
      <c r="D1864" s="3" t="s">
        <v>18</v>
      </c>
      <c r="E1864" s="3" t="s">
        <v>32</v>
      </c>
      <c r="F1864" s="3" t="s">
        <v>38</v>
      </c>
      <c r="G1864" s="4">
        <v>43166</v>
      </c>
      <c r="H1864" s="3">
        <v>750</v>
      </c>
      <c r="I1864" s="5">
        <v>670</v>
      </c>
      <c r="J1864" s="5">
        <f t="shared" si="29"/>
        <v>502500</v>
      </c>
      <c r="M1864"/>
    </row>
    <row r="1865" spans="1:13" ht="30" customHeight="1" x14ac:dyDescent="0.75">
      <c r="A1865" s="2">
        <v>1864</v>
      </c>
      <c r="B1865" s="3" t="s">
        <v>30</v>
      </c>
      <c r="C1865" s="3" t="s">
        <v>10</v>
      </c>
      <c r="D1865" s="3" t="s">
        <v>18</v>
      </c>
      <c r="E1865" s="3" t="s">
        <v>34</v>
      </c>
      <c r="F1865" s="3" t="s">
        <v>39</v>
      </c>
      <c r="G1865" s="4">
        <v>43166</v>
      </c>
      <c r="H1865" s="3">
        <v>108</v>
      </c>
      <c r="I1865" s="5">
        <v>793</v>
      </c>
      <c r="J1865" s="5">
        <f t="shared" si="29"/>
        <v>85644</v>
      </c>
      <c r="M1865"/>
    </row>
    <row r="1866" spans="1:13" ht="30" customHeight="1" x14ac:dyDescent="0.75">
      <c r="A1866" s="2">
        <v>1865</v>
      </c>
      <c r="B1866" s="3" t="s">
        <v>25</v>
      </c>
      <c r="C1866" s="3" t="s">
        <v>10</v>
      </c>
      <c r="D1866" s="3" t="s">
        <v>20</v>
      </c>
      <c r="E1866" s="3" t="s">
        <v>34</v>
      </c>
      <c r="F1866" s="3" t="s">
        <v>36</v>
      </c>
      <c r="G1866" s="4">
        <v>43167</v>
      </c>
      <c r="H1866" s="3">
        <v>600</v>
      </c>
      <c r="I1866" s="5">
        <v>334</v>
      </c>
      <c r="J1866" s="5">
        <f t="shared" si="29"/>
        <v>200400</v>
      </c>
      <c r="M1866"/>
    </row>
    <row r="1867" spans="1:13" ht="30" customHeight="1" x14ac:dyDescent="0.75">
      <c r="A1867" s="2">
        <v>1866</v>
      </c>
      <c r="B1867" s="3" t="s">
        <v>28</v>
      </c>
      <c r="C1867" s="3" t="s">
        <v>16</v>
      </c>
      <c r="D1867" s="3" t="s">
        <v>21</v>
      </c>
      <c r="E1867" s="3" t="s">
        <v>34</v>
      </c>
      <c r="F1867" s="3" t="s">
        <v>38</v>
      </c>
      <c r="G1867" s="4">
        <v>43168</v>
      </c>
      <c r="H1867" s="3">
        <v>1400</v>
      </c>
      <c r="I1867" s="5">
        <v>995</v>
      </c>
      <c r="J1867" s="5">
        <f t="shared" si="29"/>
        <v>1393000</v>
      </c>
      <c r="M1867"/>
    </row>
    <row r="1868" spans="1:13" ht="30" customHeight="1" x14ac:dyDescent="0.75">
      <c r="A1868" s="2">
        <v>1867</v>
      </c>
      <c r="B1868" s="3" t="s">
        <v>23</v>
      </c>
      <c r="C1868" s="3" t="s">
        <v>12</v>
      </c>
      <c r="D1868" s="3" t="s">
        <v>17</v>
      </c>
      <c r="E1868" s="3" t="s">
        <v>34</v>
      </c>
      <c r="F1868" s="3" t="s">
        <v>37</v>
      </c>
      <c r="G1868" s="4">
        <v>43168</v>
      </c>
      <c r="H1868" s="3">
        <v>36</v>
      </c>
      <c r="I1868" s="5">
        <v>821</v>
      </c>
      <c r="J1868" s="5">
        <f t="shared" si="29"/>
        <v>29556</v>
      </c>
      <c r="M1868"/>
    </row>
    <row r="1869" spans="1:13" ht="30" customHeight="1" x14ac:dyDescent="0.75">
      <c r="A1869" s="2">
        <v>1868</v>
      </c>
      <c r="B1869" s="3" t="s">
        <v>23</v>
      </c>
      <c r="C1869" s="3" t="s">
        <v>15</v>
      </c>
      <c r="D1869" s="3" t="s">
        <v>19</v>
      </c>
      <c r="E1869" s="3" t="s">
        <v>33</v>
      </c>
      <c r="F1869" s="3" t="s">
        <v>36</v>
      </c>
      <c r="G1869" s="4">
        <v>43169</v>
      </c>
      <c r="H1869" s="3">
        <v>75</v>
      </c>
      <c r="I1869" s="5">
        <v>407</v>
      </c>
      <c r="J1869" s="5">
        <f t="shared" si="29"/>
        <v>30525</v>
      </c>
      <c r="M1869"/>
    </row>
    <row r="1870" spans="1:13" ht="30" customHeight="1" x14ac:dyDescent="0.75">
      <c r="A1870" s="2">
        <v>1869</v>
      </c>
      <c r="B1870" s="3" t="s">
        <v>28</v>
      </c>
      <c r="C1870" s="3" t="s">
        <v>16</v>
      </c>
      <c r="D1870" s="3" t="s">
        <v>21</v>
      </c>
      <c r="E1870" s="3" t="s">
        <v>33</v>
      </c>
      <c r="F1870" s="3" t="s">
        <v>38</v>
      </c>
      <c r="G1870" s="4">
        <v>43169</v>
      </c>
      <c r="H1870" s="3">
        <v>1000</v>
      </c>
      <c r="I1870" s="5">
        <v>1029</v>
      </c>
      <c r="J1870" s="5">
        <f t="shared" si="29"/>
        <v>1029000</v>
      </c>
      <c r="M1870"/>
    </row>
    <row r="1871" spans="1:13" ht="30" customHeight="1" x14ac:dyDescent="0.75">
      <c r="A1871" s="2">
        <v>1870</v>
      </c>
      <c r="B1871" s="3" t="s">
        <v>27</v>
      </c>
      <c r="C1871" s="3" t="s">
        <v>10</v>
      </c>
      <c r="D1871" s="3" t="s">
        <v>21</v>
      </c>
      <c r="E1871" s="3" t="s">
        <v>34</v>
      </c>
      <c r="F1871" s="3" t="s">
        <v>36</v>
      </c>
      <c r="G1871" s="4">
        <v>43170</v>
      </c>
      <c r="H1871" s="3">
        <v>560</v>
      </c>
      <c r="I1871" s="5">
        <v>568</v>
      </c>
      <c r="J1871" s="5">
        <f t="shared" si="29"/>
        <v>318080</v>
      </c>
      <c r="M1871"/>
    </row>
    <row r="1872" spans="1:13" ht="30" customHeight="1" x14ac:dyDescent="0.75">
      <c r="A1872" s="2">
        <v>1871</v>
      </c>
      <c r="B1872" s="3" t="s">
        <v>26</v>
      </c>
      <c r="C1872" s="3" t="s">
        <v>14</v>
      </c>
      <c r="D1872" s="3" t="s">
        <v>20</v>
      </c>
      <c r="E1872" s="3" t="s">
        <v>33</v>
      </c>
      <c r="F1872" s="3" t="s">
        <v>39</v>
      </c>
      <c r="G1872" s="4">
        <v>43171</v>
      </c>
      <c r="H1872" s="3">
        <v>270</v>
      </c>
      <c r="I1872" s="5">
        <v>791</v>
      </c>
      <c r="J1872" s="5">
        <f t="shared" si="29"/>
        <v>213570</v>
      </c>
      <c r="M1872"/>
    </row>
    <row r="1873" spans="1:13" ht="30" customHeight="1" x14ac:dyDescent="0.75">
      <c r="A1873" s="2">
        <v>1872</v>
      </c>
      <c r="B1873" s="3" t="s">
        <v>6</v>
      </c>
      <c r="C1873" s="3" t="s">
        <v>9</v>
      </c>
      <c r="D1873" s="3" t="s">
        <v>19</v>
      </c>
      <c r="E1873" s="3" t="s">
        <v>32</v>
      </c>
      <c r="F1873" s="3" t="s">
        <v>39</v>
      </c>
      <c r="G1873" s="4">
        <v>43172</v>
      </c>
      <c r="H1873" s="3">
        <v>585</v>
      </c>
      <c r="I1873" s="5">
        <v>374</v>
      </c>
      <c r="J1873" s="5">
        <f t="shared" si="29"/>
        <v>218790</v>
      </c>
      <c r="M1873"/>
    </row>
    <row r="1874" spans="1:13" ht="30" customHeight="1" x14ac:dyDescent="0.75">
      <c r="A1874" s="2">
        <v>1873</v>
      </c>
      <c r="B1874" s="3" t="s">
        <v>24</v>
      </c>
      <c r="C1874" s="3" t="s">
        <v>15</v>
      </c>
      <c r="D1874" s="3" t="s">
        <v>18</v>
      </c>
      <c r="E1874" s="3" t="s">
        <v>32</v>
      </c>
      <c r="F1874" s="3" t="s">
        <v>38</v>
      </c>
      <c r="G1874" s="4">
        <v>43173</v>
      </c>
      <c r="H1874" s="3">
        <v>500</v>
      </c>
      <c r="I1874" s="5">
        <v>880</v>
      </c>
      <c r="J1874" s="5">
        <f t="shared" si="29"/>
        <v>440000</v>
      </c>
      <c r="M1874"/>
    </row>
    <row r="1875" spans="1:13" ht="30" customHeight="1" x14ac:dyDescent="0.75">
      <c r="A1875" s="2">
        <v>1874</v>
      </c>
      <c r="B1875" s="3" t="s">
        <v>6</v>
      </c>
      <c r="C1875" s="3" t="s">
        <v>12</v>
      </c>
      <c r="D1875" s="3" t="s">
        <v>19</v>
      </c>
      <c r="E1875" s="3" t="s">
        <v>32</v>
      </c>
      <c r="F1875" s="3" t="s">
        <v>38</v>
      </c>
      <c r="G1875" s="4">
        <v>43173</v>
      </c>
      <c r="H1875" s="3">
        <v>1350</v>
      </c>
      <c r="I1875" s="5">
        <v>309</v>
      </c>
      <c r="J1875" s="5">
        <f t="shared" si="29"/>
        <v>417150</v>
      </c>
      <c r="M1875"/>
    </row>
    <row r="1876" spans="1:13" ht="30" customHeight="1" x14ac:dyDescent="0.75">
      <c r="A1876" s="2">
        <v>1875</v>
      </c>
      <c r="B1876" s="3" t="s">
        <v>28</v>
      </c>
      <c r="C1876" s="3" t="s">
        <v>10</v>
      </c>
      <c r="D1876" s="3" t="s">
        <v>19</v>
      </c>
      <c r="E1876" s="3" t="s">
        <v>33</v>
      </c>
      <c r="F1876" s="3" t="s">
        <v>36</v>
      </c>
      <c r="G1876" s="4">
        <v>43174</v>
      </c>
      <c r="H1876" s="3">
        <v>250</v>
      </c>
      <c r="I1876" s="5">
        <v>587</v>
      </c>
      <c r="J1876" s="5">
        <f t="shared" si="29"/>
        <v>146750</v>
      </c>
      <c r="M1876"/>
    </row>
    <row r="1877" spans="1:13" ht="30" customHeight="1" x14ac:dyDescent="0.75">
      <c r="A1877" s="2">
        <v>1876</v>
      </c>
      <c r="B1877" s="3" t="s">
        <v>25</v>
      </c>
      <c r="C1877" s="3" t="s">
        <v>13</v>
      </c>
      <c r="D1877" s="3" t="s">
        <v>19</v>
      </c>
      <c r="E1877" s="3" t="s">
        <v>33</v>
      </c>
      <c r="F1877" s="3" t="s">
        <v>36</v>
      </c>
      <c r="G1877" s="4">
        <v>43174</v>
      </c>
      <c r="H1877" s="3">
        <v>200</v>
      </c>
      <c r="I1877" s="5">
        <v>1229</v>
      </c>
      <c r="J1877" s="5">
        <f t="shared" si="29"/>
        <v>245800</v>
      </c>
      <c r="M1877"/>
    </row>
    <row r="1878" spans="1:13" ht="30" customHeight="1" x14ac:dyDescent="0.75">
      <c r="A1878" s="2">
        <v>1877</v>
      </c>
      <c r="B1878" s="3" t="s">
        <v>30</v>
      </c>
      <c r="C1878" s="3" t="s">
        <v>9</v>
      </c>
      <c r="D1878" s="3" t="s">
        <v>19</v>
      </c>
      <c r="E1878" s="3" t="s">
        <v>32</v>
      </c>
      <c r="F1878" s="3" t="s">
        <v>37</v>
      </c>
      <c r="G1878" s="4">
        <v>43175</v>
      </c>
      <c r="H1878" s="3">
        <v>135</v>
      </c>
      <c r="I1878" s="5">
        <v>601</v>
      </c>
      <c r="J1878" s="5">
        <f t="shared" si="29"/>
        <v>81135</v>
      </c>
      <c r="M1878"/>
    </row>
    <row r="1879" spans="1:13" ht="30" customHeight="1" x14ac:dyDescent="0.75">
      <c r="A1879" s="2">
        <v>1878</v>
      </c>
      <c r="B1879" s="3" t="s">
        <v>23</v>
      </c>
      <c r="C1879" s="3" t="s">
        <v>15</v>
      </c>
      <c r="D1879" s="3" t="s">
        <v>19</v>
      </c>
      <c r="E1879" s="3" t="s">
        <v>34</v>
      </c>
      <c r="F1879" s="3" t="s">
        <v>37</v>
      </c>
      <c r="G1879" s="4">
        <v>43176</v>
      </c>
      <c r="H1879" s="3">
        <v>27</v>
      </c>
      <c r="I1879" s="5">
        <v>1342</v>
      </c>
      <c r="J1879" s="5">
        <f t="shared" si="29"/>
        <v>36234</v>
      </c>
      <c r="M1879"/>
    </row>
    <row r="1880" spans="1:13" ht="30" customHeight="1" x14ac:dyDescent="0.75">
      <c r="A1880" s="2">
        <v>1879</v>
      </c>
      <c r="B1880" s="3" t="s">
        <v>6</v>
      </c>
      <c r="C1880" s="3" t="s">
        <v>10</v>
      </c>
      <c r="D1880" s="3" t="s">
        <v>18</v>
      </c>
      <c r="E1880" s="3" t="s">
        <v>34</v>
      </c>
      <c r="F1880" s="3" t="s">
        <v>36</v>
      </c>
      <c r="G1880" s="4">
        <v>43178</v>
      </c>
      <c r="H1880" s="3">
        <v>360</v>
      </c>
      <c r="I1880" s="5">
        <v>962</v>
      </c>
      <c r="J1880" s="5">
        <f t="shared" si="29"/>
        <v>346320</v>
      </c>
      <c r="M1880"/>
    </row>
    <row r="1881" spans="1:13" ht="30" customHeight="1" x14ac:dyDescent="0.75">
      <c r="A1881" s="2">
        <v>1880</v>
      </c>
      <c r="B1881" s="3" t="s">
        <v>6</v>
      </c>
      <c r="C1881" s="3" t="s">
        <v>15</v>
      </c>
      <c r="D1881" s="3" t="s">
        <v>19</v>
      </c>
      <c r="E1881" s="3" t="s">
        <v>34</v>
      </c>
      <c r="F1881" s="3" t="s">
        <v>38</v>
      </c>
      <c r="G1881" s="4">
        <v>43180</v>
      </c>
      <c r="H1881" s="3">
        <v>90</v>
      </c>
      <c r="I1881" s="5">
        <v>275</v>
      </c>
      <c r="J1881" s="5">
        <f t="shared" si="29"/>
        <v>24750</v>
      </c>
      <c r="M1881"/>
    </row>
    <row r="1882" spans="1:13" ht="30" customHeight="1" x14ac:dyDescent="0.75">
      <c r="A1882" s="2">
        <v>1881</v>
      </c>
      <c r="B1882" s="3" t="s">
        <v>23</v>
      </c>
      <c r="C1882" s="3" t="s">
        <v>10</v>
      </c>
      <c r="D1882" s="3" t="s">
        <v>21</v>
      </c>
      <c r="E1882" s="3" t="s">
        <v>34</v>
      </c>
      <c r="F1882" s="3" t="s">
        <v>36</v>
      </c>
      <c r="G1882" s="4">
        <v>43181</v>
      </c>
      <c r="H1882" s="3">
        <v>1200</v>
      </c>
      <c r="I1882" s="5">
        <v>459</v>
      </c>
      <c r="J1882" s="5">
        <f t="shared" si="29"/>
        <v>550800</v>
      </c>
      <c r="M1882"/>
    </row>
    <row r="1883" spans="1:13" ht="30" customHeight="1" x14ac:dyDescent="0.75">
      <c r="A1883" s="2">
        <v>1882</v>
      </c>
      <c r="B1883" s="3" t="s">
        <v>27</v>
      </c>
      <c r="C1883" s="3" t="s">
        <v>12</v>
      </c>
      <c r="D1883" s="3" t="s">
        <v>18</v>
      </c>
      <c r="E1883" s="3" t="s">
        <v>34</v>
      </c>
      <c r="F1883" s="3" t="s">
        <v>37</v>
      </c>
      <c r="G1883" s="4">
        <v>43182</v>
      </c>
      <c r="H1883" s="3">
        <v>16</v>
      </c>
      <c r="I1883" s="5">
        <v>1054</v>
      </c>
      <c r="J1883" s="5">
        <f t="shared" si="29"/>
        <v>16864</v>
      </c>
      <c r="M1883"/>
    </row>
    <row r="1884" spans="1:13" ht="30" customHeight="1" x14ac:dyDescent="0.75">
      <c r="A1884" s="2">
        <v>1883</v>
      </c>
      <c r="B1884" s="3" t="s">
        <v>25</v>
      </c>
      <c r="C1884" s="3" t="s">
        <v>12</v>
      </c>
      <c r="D1884" s="3" t="s">
        <v>20</v>
      </c>
      <c r="E1884" s="3" t="s">
        <v>32</v>
      </c>
      <c r="F1884" s="3" t="s">
        <v>37</v>
      </c>
      <c r="G1884" s="4">
        <v>43183</v>
      </c>
      <c r="H1884" s="3">
        <v>300</v>
      </c>
      <c r="I1884" s="5">
        <v>779</v>
      </c>
      <c r="J1884" s="5">
        <f t="shared" si="29"/>
        <v>233700</v>
      </c>
      <c r="M1884"/>
    </row>
    <row r="1885" spans="1:13" ht="30" customHeight="1" x14ac:dyDescent="0.75">
      <c r="A1885" s="2">
        <v>1884</v>
      </c>
      <c r="B1885" s="3" t="s">
        <v>25</v>
      </c>
      <c r="C1885" s="3" t="s">
        <v>14</v>
      </c>
      <c r="D1885" s="3" t="s">
        <v>19</v>
      </c>
      <c r="E1885" s="3" t="s">
        <v>32</v>
      </c>
      <c r="F1885" s="3" t="s">
        <v>37</v>
      </c>
      <c r="G1885" s="4">
        <v>43183</v>
      </c>
      <c r="H1885" s="3">
        <v>450</v>
      </c>
      <c r="I1885" s="5">
        <v>253</v>
      </c>
      <c r="J1885" s="5">
        <f t="shared" si="29"/>
        <v>113850</v>
      </c>
      <c r="M1885"/>
    </row>
    <row r="1886" spans="1:13" ht="30" customHeight="1" x14ac:dyDescent="0.75">
      <c r="A1886" s="2">
        <v>1885</v>
      </c>
      <c r="B1886" s="3" t="s">
        <v>23</v>
      </c>
      <c r="C1886" s="3" t="s">
        <v>9</v>
      </c>
      <c r="D1886" s="3" t="s">
        <v>18</v>
      </c>
      <c r="E1886" s="3" t="s">
        <v>32</v>
      </c>
      <c r="F1886" s="3" t="s">
        <v>37</v>
      </c>
      <c r="G1886" s="4">
        <v>43184</v>
      </c>
      <c r="H1886" s="3">
        <v>180</v>
      </c>
      <c r="I1886" s="5">
        <v>1439</v>
      </c>
      <c r="J1886" s="5">
        <f t="shared" si="29"/>
        <v>259020</v>
      </c>
      <c r="M1886"/>
    </row>
    <row r="1887" spans="1:13" ht="30" customHeight="1" x14ac:dyDescent="0.75">
      <c r="A1887" s="2">
        <v>1886</v>
      </c>
      <c r="B1887" s="3" t="s">
        <v>22</v>
      </c>
      <c r="C1887" s="3" t="s">
        <v>9</v>
      </c>
      <c r="D1887" s="3" t="s">
        <v>17</v>
      </c>
      <c r="E1887" s="3" t="s">
        <v>32</v>
      </c>
      <c r="F1887" s="3" t="s">
        <v>38</v>
      </c>
      <c r="G1887" s="4">
        <v>43185</v>
      </c>
      <c r="H1887" s="3">
        <v>225</v>
      </c>
      <c r="I1887" s="5">
        <v>483</v>
      </c>
      <c r="J1887" s="5">
        <f t="shared" si="29"/>
        <v>108675</v>
      </c>
      <c r="M1887"/>
    </row>
    <row r="1888" spans="1:13" ht="30" customHeight="1" x14ac:dyDescent="0.75">
      <c r="A1888" s="2">
        <v>1887</v>
      </c>
      <c r="B1888" s="3" t="s">
        <v>6</v>
      </c>
      <c r="C1888" s="3" t="s">
        <v>16</v>
      </c>
      <c r="D1888" s="3" t="s">
        <v>17</v>
      </c>
      <c r="E1888" s="3" t="s">
        <v>32</v>
      </c>
      <c r="F1888" s="3" t="s">
        <v>36</v>
      </c>
      <c r="G1888" s="4">
        <v>43186</v>
      </c>
      <c r="H1888" s="3">
        <v>1050</v>
      </c>
      <c r="I1888" s="5">
        <v>560</v>
      </c>
      <c r="J1888" s="5">
        <f t="shared" si="29"/>
        <v>588000</v>
      </c>
      <c r="M1888"/>
    </row>
    <row r="1889" spans="1:13" ht="30" customHeight="1" x14ac:dyDescent="0.75">
      <c r="A1889" s="2">
        <v>1888</v>
      </c>
      <c r="B1889" s="3" t="s">
        <v>23</v>
      </c>
      <c r="C1889" s="3" t="s">
        <v>15</v>
      </c>
      <c r="D1889" s="3" t="s">
        <v>18</v>
      </c>
      <c r="E1889" s="3" t="s">
        <v>33</v>
      </c>
      <c r="F1889" s="3" t="s">
        <v>39</v>
      </c>
      <c r="G1889" s="4">
        <v>43187</v>
      </c>
      <c r="H1889" s="3">
        <v>27</v>
      </c>
      <c r="I1889" s="5">
        <v>1105</v>
      </c>
      <c r="J1889" s="5">
        <f t="shared" si="29"/>
        <v>29835</v>
      </c>
      <c r="M1889"/>
    </row>
    <row r="1890" spans="1:13" ht="30" customHeight="1" x14ac:dyDescent="0.75">
      <c r="A1890" s="2">
        <v>1889</v>
      </c>
      <c r="B1890" s="3" t="s">
        <v>24</v>
      </c>
      <c r="C1890" s="3" t="s">
        <v>9</v>
      </c>
      <c r="D1890" s="3" t="s">
        <v>19</v>
      </c>
      <c r="E1890" s="3" t="s">
        <v>32</v>
      </c>
      <c r="F1890" s="3" t="s">
        <v>37</v>
      </c>
      <c r="G1890" s="4">
        <v>43187</v>
      </c>
      <c r="H1890" s="3">
        <v>30</v>
      </c>
      <c r="I1890" s="5">
        <v>1059</v>
      </c>
      <c r="J1890" s="5">
        <f t="shared" si="29"/>
        <v>31770</v>
      </c>
      <c r="M1890"/>
    </row>
    <row r="1891" spans="1:13" ht="30" customHeight="1" x14ac:dyDescent="0.75">
      <c r="A1891" s="2">
        <v>1890</v>
      </c>
      <c r="B1891" s="3" t="s">
        <v>22</v>
      </c>
      <c r="C1891" s="3" t="s">
        <v>13</v>
      </c>
      <c r="D1891" s="3" t="s">
        <v>20</v>
      </c>
      <c r="E1891" s="3" t="s">
        <v>32</v>
      </c>
      <c r="F1891" s="3" t="s">
        <v>37</v>
      </c>
      <c r="G1891" s="4">
        <v>43189</v>
      </c>
      <c r="H1891" s="3">
        <v>50</v>
      </c>
      <c r="I1891" s="5">
        <v>1295</v>
      </c>
      <c r="J1891" s="5">
        <f t="shared" si="29"/>
        <v>64750</v>
      </c>
      <c r="M1891"/>
    </row>
    <row r="1892" spans="1:13" ht="30" customHeight="1" x14ac:dyDescent="0.75">
      <c r="A1892" s="2">
        <v>1891</v>
      </c>
      <c r="B1892" s="3" t="s">
        <v>29</v>
      </c>
      <c r="C1892" s="3" t="s">
        <v>12</v>
      </c>
      <c r="D1892" s="3" t="s">
        <v>20</v>
      </c>
      <c r="E1892" s="3" t="s">
        <v>34</v>
      </c>
      <c r="F1892" s="3" t="s">
        <v>37</v>
      </c>
      <c r="G1892" s="4">
        <v>43190</v>
      </c>
      <c r="H1892" s="3">
        <v>26</v>
      </c>
      <c r="I1892" s="5">
        <v>477</v>
      </c>
      <c r="J1892" s="5">
        <f t="shared" si="29"/>
        <v>12402</v>
      </c>
      <c r="M1892"/>
    </row>
    <row r="1893" spans="1:13" ht="30" customHeight="1" x14ac:dyDescent="0.75">
      <c r="A1893" s="2">
        <v>1892</v>
      </c>
      <c r="B1893" s="3" t="s">
        <v>23</v>
      </c>
      <c r="C1893" s="3" t="s">
        <v>9</v>
      </c>
      <c r="D1893" s="3" t="s">
        <v>20</v>
      </c>
      <c r="E1893" s="3" t="s">
        <v>33</v>
      </c>
      <c r="F1893" s="3" t="s">
        <v>38</v>
      </c>
      <c r="G1893" s="4">
        <v>43190</v>
      </c>
      <c r="H1893" s="3">
        <v>195</v>
      </c>
      <c r="I1893" s="5">
        <v>298</v>
      </c>
      <c r="J1893" s="5">
        <f t="shared" si="29"/>
        <v>58110</v>
      </c>
      <c r="M1893"/>
    </row>
    <row r="1894" spans="1:13" ht="30" customHeight="1" x14ac:dyDescent="0.75">
      <c r="A1894" s="2">
        <v>1893</v>
      </c>
      <c r="B1894" s="3" t="s">
        <v>6</v>
      </c>
      <c r="C1894" s="3" t="s">
        <v>14</v>
      </c>
      <c r="D1894" s="3" t="s">
        <v>19</v>
      </c>
      <c r="E1894" s="3" t="s">
        <v>34</v>
      </c>
      <c r="F1894" s="3" t="s">
        <v>37</v>
      </c>
      <c r="G1894" s="4">
        <v>43190</v>
      </c>
      <c r="H1894" s="3">
        <v>45</v>
      </c>
      <c r="I1894" s="5">
        <v>775</v>
      </c>
      <c r="J1894" s="5">
        <f t="shared" si="29"/>
        <v>34875</v>
      </c>
      <c r="M1894"/>
    </row>
    <row r="1895" spans="1:13" ht="30" customHeight="1" x14ac:dyDescent="0.75">
      <c r="A1895" s="2">
        <v>1894</v>
      </c>
      <c r="B1895" s="3" t="s">
        <v>24</v>
      </c>
      <c r="C1895" s="3" t="s">
        <v>10</v>
      </c>
      <c r="D1895" s="3" t="s">
        <v>19</v>
      </c>
      <c r="E1895" s="3" t="s">
        <v>34</v>
      </c>
      <c r="F1895" s="3" t="s">
        <v>38</v>
      </c>
      <c r="G1895" s="4">
        <v>43192</v>
      </c>
      <c r="H1895" s="3">
        <v>140</v>
      </c>
      <c r="I1895" s="5">
        <v>978</v>
      </c>
      <c r="J1895" s="5">
        <f t="shared" si="29"/>
        <v>136920</v>
      </c>
      <c r="M1895"/>
    </row>
    <row r="1896" spans="1:13" ht="30" customHeight="1" x14ac:dyDescent="0.75">
      <c r="A1896" s="2">
        <v>1895</v>
      </c>
      <c r="B1896" s="3" t="s">
        <v>30</v>
      </c>
      <c r="C1896" s="3" t="s">
        <v>12</v>
      </c>
      <c r="D1896" s="3" t="s">
        <v>20</v>
      </c>
      <c r="E1896" s="3" t="s">
        <v>34</v>
      </c>
      <c r="F1896" s="3" t="s">
        <v>39</v>
      </c>
      <c r="G1896" s="4">
        <v>43192</v>
      </c>
      <c r="H1896" s="3">
        <v>90</v>
      </c>
      <c r="I1896" s="5">
        <v>771</v>
      </c>
      <c r="J1896" s="5">
        <f t="shared" si="29"/>
        <v>69390</v>
      </c>
      <c r="M1896"/>
    </row>
    <row r="1897" spans="1:13" ht="30" customHeight="1" x14ac:dyDescent="0.75">
      <c r="A1897" s="2">
        <v>1896</v>
      </c>
      <c r="B1897" s="3" t="s">
        <v>27</v>
      </c>
      <c r="C1897" s="3" t="s">
        <v>9</v>
      </c>
      <c r="D1897" s="3" t="s">
        <v>19</v>
      </c>
      <c r="E1897" s="3" t="s">
        <v>33</v>
      </c>
      <c r="F1897" s="3" t="s">
        <v>35</v>
      </c>
      <c r="G1897" s="4">
        <v>43193</v>
      </c>
      <c r="H1897" s="3">
        <v>9</v>
      </c>
      <c r="I1897" s="5">
        <v>843</v>
      </c>
      <c r="J1897" s="5">
        <f t="shared" si="29"/>
        <v>7587</v>
      </c>
      <c r="M1897"/>
    </row>
    <row r="1898" spans="1:13" ht="30" customHeight="1" x14ac:dyDescent="0.75">
      <c r="A1898" s="2">
        <v>1897</v>
      </c>
      <c r="B1898" s="3" t="s">
        <v>28</v>
      </c>
      <c r="C1898" s="3" t="s">
        <v>15</v>
      </c>
      <c r="D1898" s="3" t="s">
        <v>21</v>
      </c>
      <c r="E1898" s="3" t="s">
        <v>32</v>
      </c>
      <c r="F1898" s="3" t="s">
        <v>36</v>
      </c>
      <c r="G1898" s="4">
        <v>43194</v>
      </c>
      <c r="H1898" s="3">
        <v>3000</v>
      </c>
      <c r="I1898" s="5">
        <v>387</v>
      </c>
      <c r="J1898" s="5">
        <f t="shared" si="29"/>
        <v>1161000</v>
      </c>
      <c r="M1898"/>
    </row>
    <row r="1899" spans="1:13" ht="30" customHeight="1" x14ac:dyDescent="0.75">
      <c r="A1899" s="2">
        <v>1898</v>
      </c>
      <c r="B1899" s="3" t="s">
        <v>30</v>
      </c>
      <c r="C1899" s="3" t="s">
        <v>15</v>
      </c>
      <c r="D1899" s="3" t="s">
        <v>19</v>
      </c>
      <c r="E1899" s="3" t="s">
        <v>32</v>
      </c>
      <c r="F1899" s="3" t="s">
        <v>35</v>
      </c>
      <c r="G1899" s="4">
        <v>43196</v>
      </c>
      <c r="H1899" s="3">
        <v>150</v>
      </c>
      <c r="I1899" s="5">
        <v>989</v>
      </c>
      <c r="J1899" s="5">
        <f t="shared" si="29"/>
        <v>148350</v>
      </c>
      <c r="M1899"/>
    </row>
    <row r="1900" spans="1:13" ht="30" customHeight="1" x14ac:dyDescent="0.75">
      <c r="A1900" s="2">
        <v>1899</v>
      </c>
      <c r="B1900" s="3" t="s">
        <v>24</v>
      </c>
      <c r="C1900" s="3" t="s">
        <v>9</v>
      </c>
      <c r="D1900" s="3" t="s">
        <v>17</v>
      </c>
      <c r="E1900" s="3" t="s">
        <v>34</v>
      </c>
      <c r="F1900" s="3" t="s">
        <v>38</v>
      </c>
      <c r="G1900" s="4">
        <v>43196</v>
      </c>
      <c r="H1900" s="3">
        <v>80</v>
      </c>
      <c r="I1900" s="5">
        <v>1277</v>
      </c>
      <c r="J1900" s="5">
        <f t="shared" si="29"/>
        <v>102160</v>
      </c>
      <c r="M1900"/>
    </row>
    <row r="1901" spans="1:13" ht="30" customHeight="1" x14ac:dyDescent="0.75">
      <c r="A1901" s="2">
        <v>1900</v>
      </c>
      <c r="B1901" s="3" t="s">
        <v>29</v>
      </c>
      <c r="C1901" s="3" t="s">
        <v>9</v>
      </c>
      <c r="D1901" s="3" t="s">
        <v>21</v>
      </c>
      <c r="E1901" s="3" t="s">
        <v>34</v>
      </c>
      <c r="F1901" s="3" t="s">
        <v>37</v>
      </c>
      <c r="G1901" s="4">
        <v>43197</v>
      </c>
      <c r="H1901" s="3">
        <v>36</v>
      </c>
      <c r="I1901" s="5">
        <v>594</v>
      </c>
      <c r="J1901" s="5">
        <f t="shared" si="29"/>
        <v>21384</v>
      </c>
      <c r="M1901"/>
    </row>
    <row r="1902" spans="1:13" ht="30" customHeight="1" x14ac:dyDescent="0.75">
      <c r="A1902" s="2">
        <v>1901</v>
      </c>
      <c r="B1902" s="3" t="s">
        <v>27</v>
      </c>
      <c r="C1902" s="3" t="s">
        <v>12</v>
      </c>
      <c r="D1902" s="3" t="s">
        <v>18</v>
      </c>
      <c r="E1902" s="3" t="s">
        <v>32</v>
      </c>
      <c r="F1902" s="3" t="s">
        <v>35</v>
      </c>
      <c r="G1902" s="4">
        <v>43198</v>
      </c>
      <c r="H1902" s="3">
        <v>90</v>
      </c>
      <c r="I1902" s="5">
        <v>500</v>
      </c>
      <c r="J1902" s="5">
        <f t="shared" si="29"/>
        <v>45000</v>
      </c>
      <c r="M1902"/>
    </row>
    <row r="1903" spans="1:13" ht="30" customHeight="1" x14ac:dyDescent="0.75">
      <c r="A1903" s="2">
        <v>1902</v>
      </c>
      <c r="B1903" s="3" t="s">
        <v>27</v>
      </c>
      <c r="C1903" s="3" t="s">
        <v>9</v>
      </c>
      <c r="D1903" s="3" t="s">
        <v>17</v>
      </c>
      <c r="E1903" s="3" t="s">
        <v>32</v>
      </c>
      <c r="F1903" s="3" t="s">
        <v>37</v>
      </c>
      <c r="G1903" s="4">
        <v>43199</v>
      </c>
      <c r="H1903" s="3">
        <v>10</v>
      </c>
      <c r="I1903" s="5">
        <v>777</v>
      </c>
      <c r="J1903" s="5">
        <f t="shared" si="29"/>
        <v>7770</v>
      </c>
      <c r="M1903"/>
    </row>
    <row r="1904" spans="1:13" ht="30" customHeight="1" x14ac:dyDescent="0.75">
      <c r="A1904" s="2">
        <v>1903</v>
      </c>
      <c r="B1904" s="3" t="s">
        <v>23</v>
      </c>
      <c r="C1904" s="3" t="s">
        <v>10</v>
      </c>
      <c r="D1904" s="3" t="s">
        <v>21</v>
      </c>
      <c r="E1904" s="3" t="s">
        <v>33</v>
      </c>
      <c r="F1904" s="3" t="s">
        <v>35</v>
      </c>
      <c r="G1904" s="4">
        <v>43205</v>
      </c>
      <c r="H1904" s="3">
        <v>96</v>
      </c>
      <c r="I1904" s="5">
        <v>494</v>
      </c>
      <c r="J1904" s="5">
        <f t="shared" si="29"/>
        <v>47424</v>
      </c>
      <c r="M1904"/>
    </row>
    <row r="1905" spans="1:13" ht="30" customHeight="1" x14ac:dyDescent="0.75">
      <c r="A1905" s="2">
        <v>1904</v>
      </c>
      <c r="B1905" s="3" t="s">
        <v>28</v>
      </c>
      <c r="C1905" s="3" t="s">
        <v>13</v>
      </c>
      <c r="D1905" s="3" t="s">
        <v>19</v>
      </c>
      <c r="E1905" s="3" t="s">
        <v>32</v>
      </c>
      <c r="F1905" s="3" t="s">
        <v>38</v>
      </c>
      <c r="G1905" s="4">
        <v>43205</v>
      </c>
      <c r="H1905" s="3">
        <v>1000</v>
      </c>
      <c r="I1905" s="5">
        <v>504</v>
      </c>
      <c r="J1905" s="5">
        <f t="shared" si="29"/>
        <v>504000</v>
      </c>
      <c r="M1905"/>
    </row>
    <row r="1906" spans="1:13" ht="30" customHeight="1" x14ac:dyDescent="0.75">
      <c r="A1906" s="2">
        <v>1905</v>
      </c>
      <c r="B1906" s="3" t="s">
        <v>22</v>
      </c>
      <c r="C1906" s="3" t="s">
        <v>12</v>
      </c>
      <c r="D1906" s="3" t="s">
        <v>19</v>
      </c>
      <c r="E1906" s="3" t="s">
        <v>33</v>
      </c>
      <c r="F1906" s="3" t="s">
        <v>36</v>
      </c>
      <c r="G1906" s="4">
        <v>43206</v>
      </c>
      <c r="H1906" s="3">
        <v>150</v>
      </c>
      <c r="I1906" s="5">
        <v>420</v>
      </c>
      <c r="J1906" s="5">
        <f t="shared" si="29"/>
        <v>63000</v>
      </c>
      <c r="M1906"/>
    </row>
    <row r="1907" spans="1:13" ht="30" customHeight="1" x14ac:dyDescent="0.75">
      <c r="A1907" s="2">
        <v>1906</v>
      </c>
      <c r="B1907" s="3" t="s">
        <v>25</v>
      </c>
      <c r="C1907" s="3" t="s">
        <v>10</v>
      </c>
      <c r="D1907" s="3" t="s">
        <v>20</v>
      </c>
      <c r="E1907" s="3" t="s">
        <v>34</v>
      </c>
      <c r="F1907" s="3" t="s">
        <v>36</v>
      </c>
      <c r="G1907" s="4">
        <v>43206</v>
      </c>
      <c r="H1907" s="3">
        <v>200</v>
      </c>
      <c r="I1907" s="5">
        <v>1200</v>
      </c>
      <c r="J1907" s="5">
        <f t="shared" si="29"/>
        <v>240000</v>
      </c>
      <c r="M1907"/>
    </row>
    <row r="1908" spans="1:13" ht="30" customHeight="1" x14ac:dyDescent="0.75">
      <c r="A1908" s="2">
        <v>1907</v>
      </c>
      <c r="B1908" s="3" t="s">
        <v>27</v>
      </c>
      <c r="C1908" s="3" t="s">
        <v>10</v>
      </c>
      <c r="D1908" s="3" t="s">
        <v>17</v>
      </c>
      <c r="E1908" s="3" t="s">
        <v>33</v>
      </c>
      <c r="F1908" s="3" t="s">
        <v>36</v>
      </c>
      <c r="G1908" s="4">
        <v>43207</v>
      </c>
      <c r="H1908" s="3">
        <v>20</v>
      </c>
      <c r="I1908" s="5">
        <v>540</v>
      </c>
      <c r="J1908" s="5">
        <f t="shared" si="29"/>
        <v>10800</v>
      </c>
      <c r="M1908"/>
    </row>
    <row r="1909" spans="1:13" ht="30" customHeight="1" x14ac:dyDescent="0.75">
      <c r="A1909" s="2">
        <v>1908</v>
      </c>
      <c r="B1909" s="3" t="s">
        <v>27</v>
      </c>
      <c r="C1909" s="3" t="s">
        <v>16</v>
      </c>
      <c r="D1909" s="3" t="s">
        <v>20</v>
      </c>
      <c r="E1909" s="3" t="s">
        <v>32</v>
      </c>
      <c r="F1909" s="3" t="s">
        <v>37</v>
      </c>
      <c r="G1909" s="4">
        <v>43207</v>
      </c>
      <c r="H1909" s="3">
        <v>50</v>
      </c>
      <c r="I1909" s="5">
        <v>444</v>
      </c>
      <c r="J1909" s="5">
        <f t="shared" si="29"/>
        <v>22200</v>
      </c>
      <c r="M1909"/>
    </row>
    <row r="1910" spans="1:13" ht="30" customHeight="1" x14ac:dyDescent="0.75">
      <c r="A1910" s="2">
        <v>1909</v>
      </c>
      <c r="B1910" s="3" t="s">
        <v>6</v>
      </c>
      <c r="C1910" s="3" t="s">
        <v>12</v>
      </c>
      <c r="D1910" s="3" t="s">
        <v>17</v>
      </c>
      <c r="E1910" s="3" t="s">
        <v>32</v>
      </c>
      <c r="F1910" s="3" t="s">
        <v>38</v>
      </c>
      <c r="G1910" s="4">
        <v>43209</v>
      </c>
      <c r="H1910" s="3">
        <v>1350</v>
      </c>
      <c r="I1910" s="5">
        <v>811</v>
      </c>
      <c r="J1910" s="5">
        <f t="shared" si="29"/>
        <v>1094850</v>
      </c>
      <c r="M1910"/>
    </row>
    <row r="1911" spans="1:13" ht="30" customHeight="1" x14ac:dyDescent="0.75">
      <c r="A1911" s="2">
        <v>1910</v>
      </c>
      <c r="B1911" s="3" t="s">
        <v>28</v>
      </c>
      <c r="C1911" s="3" t="s">
        <v>10</v>
      </c>
      <c r="D1911" s="3" t="s">
        <v>18</v>
      </c>
      <c r="E1911" s="3" t="s">
        <v>33</v>
      </c>
      <c r="F1911" s="3" t="s">
        <v>37</v>
      </c>
      <c r="G1911" s="4">
        <v>43209</v>
      </c>
      <c r="H1911" s="3">
        <v>10</v>
      </c>
      <c r="I1911" s="5">
        <v>1152</v>
      </c>
      <c r="J1911" s="5">
        <f t="shared" si="29"/>
        <v>11520</v>
      </c>
      <c r="M1911"/>
    </row>
    <row r="1912" spans="1:13" ht="30" customHeight="1" x14ac:dyDescent="0.75">
      <c r="A1912" s="2">
        <v>1911</v>
      </c>
      <c r="B1912" s="3" t="s">
        <v>24</v>
      </c>
      <c r="C1912" s="3" t="s">
        <v>16</v>
      </c>
      <c r="D1912" s="3" t="s">
        <v>20</v>
      </c>
      <c r="E1912" s="3" t="s">
        <v>32</v>
      </c>
      <c r="F1912" s="3" t="s">
        <v>38</v>
      </c>
      <c r="G1912" s="4">
        <v>43209</v>
      </c>
      <c r="H1912" s="3">
        <v>250</v>
      </c>
      <c r="I1912" s="5">
        <v>1004</v>
      </c>
      <c r="J1912" s="5">
        <f t="shared" si="29"/>
        <v>251000</v>
      </c>
      <c r="M1912"/>
    </row>
    <row r="1913" spans="1:13" ht="30" customHeight="1" x14ac:dyDescent="0.75">
      <c r="A1913" s="2">
        <v>1912</v>
      </c>
      <c r="B1913" s="3" t="s">
        <v>23</v>
      </c>
      <c r="C1913" s="3" t="s">
        <v>15</v>
      </c>
      <c r="D1913" s="3" t="s">
        <v>21</v>
      </c>
      <c r="E1913" s="3" t="s">
        <v>32</v>
      </c>
      <c r="F1913" s="3" t="s">
        <v>36</v>
      </c>
      <c r="G1913" s="4">
        <v>43211</v>
      </c>
      <c r="H1913" s="3">
        <v>3000</v>
      </c>
      <c r="I1913" s="5">
        <v>1425</v>
      </c>
      <c r="J1913" s="5">
        <f t="shared" si="29"/>
        <v>4275000</v>
      </c>
      <c r="M1913"/>
    </row>
    <row r="1914" spans="1:13" ht="30" customHeight="1" x14ac:dyDescent="0.75">
      <c r="A1914" s="2">
        <v>1913</v>
      </c>
      <c r="B1914" s="3" t="s">
        <v>29</v>
      </c>
      <c r="C1914" s="3" t="s">
        <v>15</v>
      </c>
      <c r="D1914" s="3" t="s">
        <v>18</v>
      </c>
      <c r="E1914" s="3" t="s">
        <v>33</v>
      </c>
      <c r="F1914" s="3" t="s">
        <v>38</v>
      </c>
      <c r="G1914" s="4">
        <v>43212</v>
      </c>
      <c r="H1914" s="3">
        <v>55</v>
      </c>
      <c r="I1914" s="5">
        <v>1398</v>
      </c>
      <c r="J1914" s="5">
        <f t="shared" si="29"/>
        <v>76890</v>
      </c>
      <c r="M1914"/>
    </row>
    <row r="1915" spans="1:13" ht="30" customHeight="1" x14ac:dyDescent="0.75">
      <c r="A1915" s="2">
        <v>1914</v>
      </c>
      <c r="B1915" s="3" t="s">
        <v>26</v>
      </c>
      <c r="C1915" s="3" t="s">
        <v>13</v>
      </c>
      <c r="D1915" s="3" t="s">
        <v>17</v>
      </c>
      <c r="E1915" s="3" t="s">
        <v>32</v>
      </c>
      <c r="F1915" s="3" t="s">
        <v>39</v>
      </c>
      <c r="G1915" s="4">
        <v>43212</v>
      </c>
      <c r="H1915" s="3">
        <v>450</v>
      </c>
      <c r="I1915" s="5">
        <v>1464</v>
      </c>
      <c r="J1915" s="5">
        <f t="shared" si="29"/>
        <v>658800</v>
      </c>
      <c r="M1915"/>
    </row>
    <row r="1916" spans="1:13" ht="30" customHeight="1" x14ac:dyDescent="0.75">
      <c r="A1916" s="2">
        <v>1915</v>
      </c>
      <c r="B1916" s="3" t="s">
        <v>29</v>
      </c>
      <c r="C1916" s="3" t="s">
        <v>10</v>
      </c>
      <c r="D1916" s="3" t="s">
        <v>17</v>
      </c>
      <c r="E1916" s="3" t="s">
        <v>34</v>
      </c>
      <c r="F1916" s="3" t="s">
        <v>38</v>
      </c>
      <c r="G1916" s="4">
        <v>43212</v>
      </c>
      <c r="H1916" s="3">
        <v>10</v>
      </c>
      <c r="I1916" s="5">
        <v>991</v>
      </c>
      <c r="J1916" s="5">
        <f t="shared" si="29"/>
        <v>9910</v>
      </c>
      <c r="M1916"/>
    </row>
    <row r="1917" spans="1:13" ht="30" customHeight="1" x14ac:dyDescent="0.75">
      <c r="A1917" s="2">
        <v>1916</v>
      </c>
      <c r="B1917" s="3" t="s">
        <v>30</v>
      </c>
      <c r="C1917" s="3" t="s">
        <v>15</v>
      </c>
      <c r="D1917" s="3" t="s">
        <v>20</v>
      </c>
      <c r="E1917" s="3" t="s">
        <v>33</v>
      </c>
      <c r="F1917" s="3" t="s">
        <v>36</v>
      </c>
      <c r="G1917" s="4">
        <v>43212</v>
      </c>
      <c r="H1917" s="3">
        <v>165</v>
      </c>
      <c r="I1917" s="5">
        <v>1026</v>
      </c>
      <c r="J1917" s="5">
        <f t="shared" si="29"/>
        <v>169290</v>
      </c>
      <c r="M1917"/>
    </row>
    <row r="1918" spans="1:13" ht="30" customHeight="1" x14ac:dyDescent="0.75">
      <c r="A1918" s="2">
        <v>1917</v>
      </c>
      <c r="B1918" s="3" t="s">
        <v>22</v>
      </c>
      <c r="C1918" s="3" t="s">
        <v>15</v>
      </c>
      <c r="D1918" s="3" t="s">
        <v>17</v>
      </c>
      <c r="E1918" s="3" t="s">
        <v>34</v>
      </c>
      <c r="F1918" s="3" t="s">
        <v>35</v>
      </c>
      <c r="G1918" s="4">
        <v>43212</v>
      </c>
      <c r="H1918" s="3">
        <v>12</v>
      </c>
      <c r="I1918" s="5">
        <v>904</v>
      </c>
      <c r="J1918" s="5">
        <f t="shared" si="29"/>
        <v>10848</v>
      </c>
      <c r="M1918"/>
    </row>
    <row r="1919" spans="1:13" ht="30" customHeight="1" x14ac:dyDescent="0.75">
      <c r="A1919" s="2">
        <v>1918</v>
      </c>
      <c r="B1919" s="3" t="s">
        <v>23</v>
      </c>
      <c r="C1919" s="3" t="s">
        <v>11</v>
      </c>
      <c r="D1919" s="3" t="s">
        <v>19</v>
      </c>
      <c r="E1919" s="3" t="s">
        <v>32</v>
      </c>
      <c r="F1919" s="3" t="s">
        <v>37</v>
      </c>
      <c r="G1919" s="4">
        <v>43212</v>
      </c>
      <c r="H1919" s="3">
        <v>585</v>
      </c>
      <c r="I1919" s="5">
        <v>662</v>
      </c>
      <c r="J1919" s="5">
        <f t="shared" si="29"/>
        <v>387270</v>
      </c>
      <c r="M1919"/>
    </row>
    <row r="1920" spans="1:13" ht="30" customHeight="1" x14ac:dyDescent="0.75">
      <c r="A1920" s="2">
        <v>1919</v>
      </c>
      <c r="B1920" s="3" t="s">
        <v>30</v>
      </c>
      <c r="C1920" s="3" t="s">
        <v>9</v>
      </c>
      <c r="D1920" s="3" t="s">
        <v>21</v>
      </c>
      <c r="E1920" s="3" t="s">
        <v>34</v>
      </c>
      <c r="F1920" s="3" t="s">
        <v>38</v>
      </c>
      <c r="G1920" s="4">
        <v>43213</v>
      </c>
      <c r="H1920" s="3">
        <v>720</v>
      </c>
      <c r="I1920" s="5">
        <v>1426</v>
      </c>
      <c r="J1920" s="5">
        <f t="shared" si="29"/>
        <v>1026720</v>
      </c>
      <c r="M1920"/>
    </row>
    <row r="1921" spans="1:13" ht="30" customHeight="1" x14ac:dyDescent="0.75">
      <c r="A1921" s="2">
        <v>1920</v>
      </c>
      <c r="B1921" s="3" t="s">
        <v>26</v>
      </c>
      <c r="C1921" s="3" t="s">
        <v>11</v>
      </c>
      <c r="D1921" s="3" t="s">
        <v>21</v>
      </c>
      <c r="E1921" s="3" t="s">
        <v>32</v>
      </c>
      <c r="F1921" s="3" t="s">
        <v>39</v>
      </c>
      <c r="G1921" s="4">
        <v>43214</v>
      </c>
      <c r="H1921" s="3">
        <v>5400</v>
      </c>
      <c r="I1921" s="5">
        <v>1128</v>
      </c>
      <c r="J1921" s="5">
        <f t="shared" si="29"/>
        <v>6091200</v>
      </c>
      <c r="M1921"/>
    </row>
    <row r="1922" spans="1:13" ht="30" customHeight="1" x14ac:dyDescent="0.75">
      <c r="A1922" s="2">
        <v>1921</v>
      </c>
      <c r="B1922" s="3" t="s">
        <v>23</v>
      </c>
      <c r="C1922" s="3" t="s">
        <v>12</v>
      </c>
      <c r="D1922" s="3" t="s">
        <v>19</v>
      </c>
      <c r="E1922" s="3" t="s">
        <v>34</v>
      </c>
      <c r="F1922" s="3" t="s">
        <v>35</v>
      </c>
      <c r="G1922" s="4">
        <v>43214</v>
      </c>
      <c r="H1922" s="3">
        <v>66</v>
      </c>
      <c r="I1922" s="5">
        <v>978</v>
      </c>
      <c r="J1922" s="5">
        <f t="shared" ref="J1922:J1985" si="30">H1922*I1922</f>
        <v>64548</v>
      </c>
      <c r="M1922"/>
    </row>
    <row r="1923" spans="1:13" ht="30" customHeight="1" x14ac:dyDescent="0.75">
      <c r="A1923" s="2">
        <v>1922</v>
      </c>
      <c r="B1923" s="3" t="s">
        <v>24</v>
      </c>
      <c r="C1923" s="3" t="s">
        <v>14</v>
      </c>
      <c r="D1923" s="3" t="s">
        <v>18</v>
      </c>
      <c r="E1923" s="3" t="s">
        <v>34</v>
      </c>
      <c r="F1923" s="3" t="s">
        <v>36</v>
      </c>
      <c r="G1923" s="4">
        <v>43215</v>
      </c>
      <c r="H1923" s="3">
        <v>120</v>
      </c>
      <c r="I1923" s="5">
        <v>1400</v>
      </c>
      <c r="J1923" s="5">
        <f t="shared" si="30"/>
        <v>168000</v>
      </c>
      <c r="M1923"/>
    </row>
    <row r="1924" spans="1:13" ht="30" customHeight="1" x14ac:dyDescent="0.75">
      <c r="A1924" s="2">
        <v>1923</v>
      </c>
      <c r="B1924" s="3" t="s">
        <v>24</v>
      </c>
      <c r="C1924" s="3" t="s">
        <v>16</v>
      </c>
      <c r="D1924" s="3" t="s">
        <v>21</v>
      </c>
      <c r="E1924" s="3" t="s">
        <v>34</v>
      </c>
      <c r="F1924" s="3" t="s">
        <v>37</v>
      </c>
      <c r="G1924" s="4">
        <v>43215</v>
      </c>
      <c r="H1924" s="3">
        <v>64</v>
      </c>
      <c r="I1924" s="5">
        <v>493</v>
      </c>
      <c r="J1924" s="5">
        <f t="shared" si="30"/>
        <v>31552</v>
      </c>
      <c r="M1924"/>
    </row>
    <row r="1925" spans="1:13" ht="30" customHeight="1" x14ac:dyDescent="0.75">
      <c r="A1925" s="2">
        <v>1924</v>
      </c>
      <c r="B1925" s="3" t="s">
        <v>27</v>
      </c>
      <c r="C1925" s="3" t="s">
        <v>10</v>
      </c>
      <c r="D1925" s="3" t="s">
        <v>21</v>
      </c>
      <c r="E1925" s="3" t="s">
        <v>34</v>
      </c>
      <c r="F1925" s="3" t="s">
        <v>36</v>
      </c>
      <c r="G1925" s="4">
        <v>43215</v>
      </c>
      <c r="H1925" s="3">
        <v>600</v>
      </c>
      <c r="I1925" s="5">
        <v>673</v>
      </c>
      <c r="J1925" s="5">
        <f t="shared" si="30"/>
        <v>403800</v>
      </c>
      <c r="M1925"/>
    </row>
    <row r="1926" spans="1:13" ht="30" customHeight="1" x14ac:dyDescent="0.75">
      <c r="A1926" s="2">
        <v>1925</v>
      </c>
      <c r="B1926" s="3" t="s">
        <v>24</v>
      </c>
      <c r="C1926" s="3" t="s">
        <v>14</v>
      </c>
      <c r="D1926" s="3" t="s">
        <v>19</v>
      </c>
      <c r="E1926" s="3" t="s">
        <v>33</v>
      </c>
      <c r="F1926" s="3" t="s">
        <v>38</v>
      </c>
      <c r="G1926" s="4">
        <v>43216</v>
      </c>
      <c r="H1926" s="3">
        <v>240</v>
      </c>
      <c r="I1926" s="5">
        <v>443</v>
      </c>
      <c r="J1926" s="5">
        <f t="shared" si="30"/>
        <v>106320</v>
      </c>
      <c r="M1926"/>
    </row>
    <row r="1927" spans="1:13" ht="30" customHeight="1" x14ac:dyDescent="0.75">
      <c r="A1927" s="2">
        <v>1926</v>
      </c>
      <c r="B1927" s="3" t="s">
        <v>30</v>
      </c>
      <c r="C1927" s="3" t="s">
        <v>13</v>
      </c>
      <c r="D1927" s="3" t="s">
        <v>17</v>
      </c>
      <c r="E1927" s="3" t="s">
        <v>34</v>
      </c>
      <c r="F1927" s="3" t="s">
        <v>36</v>
      </c>
      <c r="G1927" s="4">
        <v>43220</v>
      </c>
      <c r="H1927" s="3">
        <v>195</v>
      </c>
      <c r="I1927" s="5">
        <v>1294</v>
      </c>
      <c r="J1927" s="5">
        <f t="shared" si="30"/>
        <v>252330</v>
      </c>
      <c r="M1927"/>
    </row>
    <row r="1928" spans="1:13" ht="30" customHeight="1" x14ac:dyDescent="0.75">
      <c r="A1928" s="2">
        <v>1927</v>
      </c>
      <c r="B1928" s="3" t="s">
        <v>25</v>
      </c>
      <c r="C1928" s="3" t="s">
        <v>13</v>
      </c>
      <c r="D1928" s="3" t="s">
        <v>21</v>
      </c>
      <c r="E1928" s="3" t="s">
        <v>33</v>
      </c>
      <c r="F1928" s="3" t="s">
        <v>37</v>
      </c>
      <c r="G1928" s="4">
        <v>43220</v>
      </c>
      <c r="H1928" s="3">
        <v>240</v>
      </c>
      <c r="I1928" s="5">
        <v>1164</v>
      </c>
      <c r="J1928" s="5">
        <f t="shared" si="30"/>
        <v>279360</v>
      </c>
      <c r="M1928"/>
    </row>
    <row r="1929" spans="1:13" ht="30" customHeight="1" x14ac:dyDescent="0.75">
      <c r="A1929" s="2">
        <v>1928</v>
      </c>
      <c r="B1929" s="3" t="s">
        <v>24</v>
      </c>
      <c r="C1929" s="3" t="s">
        <v>14</v>
      </c>
      <c r="D1929" s="3" t="s">
        <v>18</v>
      </c>
      <c r="E1929" s="3" t="s">
        <v>34</v>
      </c>
      <c r="F1929" s="3" t="s">
        <v>35</v>
      </c>
      <c r="G1929" s="4">
        <v>43220</v>
      </c>
      <c r="H1929" s="3">
        <v>12</v>
      </c>
      <c r="I1929" s="5">
        <v>1065</v>
      </c>
      <c r="J1929" s="5">
        <f t="shared" si="30"/>
        <v>12780</v>
      </c>
      <c r="M1929"/>
    </row>
    <row r="1930" spans="1:13" ht="30" customHeight="1" x14ac:dyDescent="0.75">
      <c r="A1930" s="2">
        <v>1929</v>
      </c>
      <c r="B1930" s="3" t="s">
        <v>23</v>
      </c>
      <c r="C1930" s="3" t="s">
        <v>16</v>
      </c>
      <c r="D1930" s="3" t="s">
        <v>19</v>
      </c>
      <c r="E1930" s="3" t="s">
        <v>33</v>
      </c>
      <c r="F1930" s="3" t="s">
        <v>37</v>
      </c>
      <c r="G1930" s="4">
        <v>43220</v>
      </c>
      <c r="H1930" s="3">
        <v>24</v>
      </c>
      <c r="I1930" s="5">
        <v>1034</v>
      </c>
      <c r="J1930" s="5">
        <f t="shared" si="30"/>
        <v>24816</v>
      </c>
      <c r="M1930"/>
    </row>
    <row r="1931" spans="1:13" ht="30" customHeight="1" x14ac:dyDescent="0.75">
      <c r="A1931" s="2">
        <v>1930</v>
      </c>
      <c r="B1931" s="3" t="s">
        <v>30</v>
      </c>
      <c r="C1931" s="3" t="s">
        <v>10</v>
      </c>
      <c r="D1931" s="3" t="s">
        <v>19</v>
      </c>
      <c r="E1931" s="3" t="s">
        <v>34</v>
      </c>
      <c r="F1931" s="3" t="s">
        <v>38</v>
      </c>
      <c r="G1931" s="4">
        <v>43222</v>
      </c>
      <c r="H1931" s="3">
        <v>360</v>
      </c>
      <c r="I1931" s="5">
        <v>1444</v>
      </c>
      <c r="J1931" s="5">
        <f t="shared" si="30"/>
        <v>519840</v>
      </c>
      <c r="M1931"/>
    </row>
    <row r="1932" spans="1:13" ht="30" customHeight="1" x14ac:dyDescent="0.75">
      <c r="A1932" s="2">
        <v>1931</v>
      </c>
      <c r="B1932" s="3" t="s">
        <v>29</v>
      </c>
      <c r="C1932" s="3" t="s">
        <v>9</v>
      </c>
      <c r="D1932" s="3" t="s">
        <v>20</v>
      </c>
      <c r="E1932" s="3" t="s">
        <v>34</v>
      </c>
      <c r="F1932" s="3" t="s">
        <v>38</v>
      </c>
      <c r="G1932" s="4">
        <v>43224</v>
      </c>
      <c r="H1932" s="3">
        <v>30</v>
      </c>
      <c r="I1932" s="5">
        <v>1101</v>
      </c>
      <c r="J1932" s="5">
        <f t="shared" si="30"/>
        <v>33030</v>
      </c>
      <c r="M1932"/>
    </row>
    <row r="1933" spans="1:13" ht="30" customHeight="1" x14ac:dyDescent="0.75">
      <c r="A1933" s="2">
        <v>1932</v>
      </c>
      <c r="B1933" s="3" t="s">
        <v>26</v>
      </c>
      <c r="C1933" s="3" t="s">
        <v>16</v>
      </c>
      <c r="D1933" s="3" t="s">
        <v>17</v>
      </c>
      <c r="E1933" s="3" t="s">
        <v>34</v>
      </c>
      <c r="F1933" s="3" t="s">
        <v>37</v>
      </c>
      <c r="G1933" s="4">
        <v>43224</v>
      </c>
      <c r="H1933" s="3">
        <v>24</v>
      </c>
      <c r="I1933" s="5">
        <v>551</v>
      </c>
      <c r="J1933" s="5">
        <f t="shared" si="30"/>
        <v>13224</v>
      </c>
      <c r="M1933"/>
    </row>
    <row r="1934" spans="1:13" ht="30" customHeight="1" x14ac:dyDescent="0.75">
      <c r="A1934" s="2">
        <v>1933</v>
      </c>
      <c r="B1934" s="3" t="s">
        <v>28</v>
      </c>
      <c r="C1934" s="3" t="s">
        <v>13</v>
      </c>
      <c r="D1934" s="3" t="s">
        <v>19</v>
      </c>
      <c r="E1934" s="3" t="s">
        <v>34</v>
      </c>
      <c r="F1934" s="3" t="s">
        <v>39</v>
      </c>
      <c r="G1934" s="4">
        <v>43224</v>
      </c>
      <c r="H1934" s="3">
        <v>60</v>
      </c>
      <c r="I1934" s="5">
        <v>1352</v>
      </c>
      <c r="J1934" s="5">
        <f t="shared" si="30"/>
        <v>81120</v>
      </c>
      <c r="M1934"/>
    </row>
    <row r="1935" spans="1:13" ht="30" customHeight="1" x14ac:dyDescent="0.75">
      <c r="A1935" s="2">
        <v>1934</v>
      </c>
      <c r="B1935" s="3" t="s">
        <v>29</v>
      </c>
      <c r="C1935" s="3" t="s">
        <v>9</v>
      </c>
      <c r="D1935" s="3" t="s">
        <v>17</v>
      </c>
      <c r="E1935" s="3" t="s">
        <v>32</v>
      </c>
      <c r="F1935" s="3" t="s">
        <v>36</v>
      </c>
      <c r="G1935" s="4">
        <v>43224</v>
      </c>
      <c r="H1935" s="3">
        <v>325</v>
      </c>
      <c r="I1935" s="5">
        <v>1176</v>
      </c>
      <c r="J1935" s="5">
        <f t="shared" si="30"/>
        <v>382200</v>
      </c>
      <c r="M1935"/>
    </row>
    <row r="1936" spans="1:13" ht="30" customHeight="1" x14ac:dyDescent="0.75">
      <c r="A1936" s="2">
        <v>1935</v>
      </c>
      <c r="B1936" s="3" t="s">
        <v>28</v>
      </c>
      <c r="C1936" s="3" t="s">
        <v>11</v>
      </c>
      <c r="D1936" s="3" t="s">
        <v>19</v>
      </c>
      <c r="E1936" s="3" t="s">
        <v>33</v>
      </c>
      <c r="F1936" s="3" t="s">
        <v>37</v>
      </c>
      <c r="G1936" s="4">
        <v>43225</v>
      </c>
      <c r="H1936" s="3">
        <v>105</v>
      </c>
      <c r="I1936" s="5">
        <v>1151</v>
      </c>
      <c r="J1936" s="5">
        <f t="shared" si="30"/>
        <v>120855</v>
      </c>
      <c r="M1936"/>
    </row>
    <row r="1937" spans="1:13" ht="30" customHeight="1" x14ac:dyDescent="0.75">
      <c r="A1937" s="2">
        <v>1936</v>
      </c>
      <c r="B1937" s="3" t="s">
        <v>22</v>
      </c>
      <c r="C1937" s="3" t="s">
        <v>11</v>
      </c>
      <c r="D1937" s="3" t="s">
        <v>17</v>
      </c>
      <c r="E1937" s="3" t="s">
        <v>32</v>
      </c>
      <c r="F1937" s="3" t="s">
        <v>36</v>
      </c>
      <c r="G1937" s="4">
        <v>43225</v>
      </c>
      <c r="H1937" s="3">
        <v>1125</v>
      </c>
      <c r="I1937" s="5">
        <v>815</v>
      </c>
      <c r="J1937" s="5">
        <f t="shared" si="30"/>
        <v>916875</v>
      </c>
      <c r="M1937"/>
    </row>
    <row r="1938" spans="1:13" ht="30" customHeight="1" x14ac:dyDescent="0.75">
      <c r="A1938" s="2">
        <v>1937</v>
      </c>
      <c r="B1938" s="3" t="s">
        <v>23</v>
      </c>
      <c r="C1938" s="3" t="s">
        <v>16</v>
      </c>
      <c r="D1938" s="3" t="s">
        <v>21</v>
      </c>
      <c r="E1938" s="3" t="s">
        <v>32</v>
      </c>
      <c r="F1938" s="3" t="s">
        <v>39</v>
      </c>
      <c r="G1938" s="4">
        <v>43225</v>
      </c>
      <c r="H1938" s="3">
        <v>720</v>
      </c>
      <c r="I1938" s="5">
        <v>826</v>
      </c>
      <c r="J1938" s="5">
        <f t="shared" si="30"/>
        <v>594720</v>
      </c>
      <c r="M1938"/>
    </row>
    <row r="1939" spans="1:13" ht="30" customHeight="1" x14ac:dyDescent="0.75">
      <c r="A1939" s="2">
        <v>1938</v>
      </c>
      <c r="B1939" s="3" t="s">
        <v>25</v>
      </c>
      <c r="C1939" s="3" t="s">
        <v>11</v>
      </c>
      <c r="D1939" s="3" t="s">
        <v>17</v>
      </c>
      <c r="E1939" s="3" t="s">
        <v>34</v>
      </c>
      <c r="F1939" s="3" t="s">
        <v>36</v>
      </c>
      <c r="G1939" s="4">
        <v>43225</v>
      </c>
      <c r="H1939" s="3">
        <v>600</v>
      </c>
      <c r="I1939" s="5">
        <v>601</v>
      </c>
      <c r="J1939" s="5">
        <f t="shared" si="30"/>
        <v>360600</v>
      </c>
      <c r="M1939"/>
    </row>
    <row r="1940" spans="1:13" ht="30" customHeight="1" x14ac:dyDescent="0.75">
      <c r="A1940" s="2">
        <v>1939</v>
      </c>
      <c r="B1940" s="3" t="s">
        <v>24</v>
      </c>
      <c r="C1940" s="3" t="s">
        <v>11</v>
      </c>
      <c r="D1940" s="3" t="s">
        <v>21</v>
      </c>
      <c r="E1940" s="3" t="s">
        <v>32</v>
      </c>
      <c r="F1940" s="3" t="s">
        <v>37</v>
      </c>
      <c r="G1940" s="4">
        <v>43225</v>
      </c>
      <c r="H1940" s="3">
        <v>1200</v>
      </c>
      <c r="I1940" s="5">
        <v>326</v>
      </c>
      <c r="J1940" s="5">
        <f t="shared" si="30"/>
        <v>391200</v>
      </c>
      <c r="M1940"/>
    </row>
    <row r="1941" spans="1:13" ht="30" customHeight="1" x14ac:dyDescent="0.75">
      <c r="A1941" s="2">
        <v>1940</v>
      </c>
      <c r="B1941" s="3" t="s">
        <v>30</v>
      </c>
      <c r="C1941" s="3" t="s">
        <v>14</v>
      </c>
      <c r="D1941" s="3" t="s">
        <v>17</v>
      </c>
      <c r="E1941" s="3" t="s">
        <v>33</v>
      </c>
      <c r="F1941" s="3" t="s">
        <v>38</v>
      </c>
      <c r="G1941" s="4">
        <v>43225</v>
      </c>
      <c r="H1941" s="3">
        <v>270</v>
      </c>
      <c r="I1941" s="5">
        <v>1264</v>
      </c>
      <c r="J1941" s="5">
        <f t="shared" si="30"/>
        <v>341280</v>
      </c>
      <c r="M1941"/>
    </row>
    <row r="1942" spans="1:13" ht="30" customHeight="1" x14ac:dyDescent="0.75">
      <c r="A1942" s="2">
        <v>1941</v>
      </c>
      <c r="B1942" s="3" t="s">
        <v>27</v>
      </c>
      <c r="C1942" s="3" t="s">
        <v>14</v>
      </c>
      <c r="D1942" s="3" t="s">
        <v>21</v>
      </c>
      <c r="E1942" s="3" t="s">
        <v>34</v>
      </c>
      <c r="F1942" s="3" t="s">
        <v>36</v>
      </c>
      <c r="G1942" s="4">
        <v>43227</v>
      </c>
      <c r="H1942" s="3">
        <v>300</v>
      </c>
      <c r="I1942" s="5">
        <v>942</v>
      </c>
      <c r="J1942" s="5">
        <f t="shared" si="30"/>
        <v>282600</v>
      </c>
      <c r="M1942"/>
    </row>
    <row r="1943" spans="1:13" ht="30" customHeight="1" x14ac:dyDescent="0.75">
      <c r="A1943" s="2">
        <v>1942</v>
      </c>
      <c r="B1943" s="3" t="s">
        <v>26</v>
      </c>
      <c r="C1943" s="3" t="s">
        <v>9</v>
      </c>
      <c r="D1943" s="3" t="s">
        <v>21</v>
      </c>
      <c r="E1943" s="3" t="s">
        <v>32</v>
      </c>
      <c r="F1943" s="3" t="s">
        <v>39</v>
      </c>
      <c r="G1943" s="4">
        <v>43227</v>
      </c>
      <c r="H1943" s="3">
        <v>720</v>
      </c>
      <c r="I1943" s="5">
        <v>1453</v>
      </c>
      <c r="J1943" s="5">
        <f t="shared" si="30"/>
        <v>1046160</v>
      </c>
      <c r="M1943"/>
    </row>
    <row r="1944" spans="1:13" ht="30" customHeight="1" x14ac:dyDescent="0.75">
      <c r="A1944" s="2">
        <v>1943</v>
      </c>
      <c r="B1944" s="3" t="s">
        <v>29</v>
      </c>
      <c r="C1944" s="3" t="s">
        <v>16</v>
      </c>
      <c r="D1944" s="3" t="s">
        <v>18</v>
      </c>
      <c r="E1944" s="3" t="s">
        <v>33</v>
      </c>
      <c r="F1944" s="3" t="s">
        <v>39</v>
      </c>
      <c r="G1944" s="4">
        <v>43227</v>
      </c>
      <c r="H1944" s="3">
        <v>27</v>
      </c>
      <c r="I1944" s="5">
        <v>332</v>
      </c>
      <c r="J1944" s="5">
        <f t="shared" si="30"/>
        <v>8964</v>
      </c>
      <c r="M1944"/>
    </row>
    <row r="1945" spans="1:13" ht="30" customHeight="1" x14ac:dyDescent="0.75">
      <c r="A1945" s="2">
        <v>1944</v>
      </c>
      <c r="B1945" s="3" t="s">
        <v>29</v>
      </c>
      <c r="C1945" s="3" t="s">
        <v>9</v>
      </c>
      <c r="D1945" s="3" t="s">
        <v>19</v>
      </c>
      <c r="E1945" s="3" t="s">
        <v>34</v>
      </c>
      <c r="F1945" s="3" t="s">
        <v>38</v>
      </c>
      <c r="G1945" s="4">
        <v>43227</v>
      </c>
      <c r="H1945" s="3">
        <v>45</v>
      </c>
      <c r="I1945" s="5">
        <v>953</v>
      </c>
      <c r="J1945" s="5">
        <f t="shared" si="30"/>
        <v>42885</v>
      </c>
      <c r="M1945"/>
    </row>
    <row r="1946" spans="1:13" ht="30" customHeight="1" x14ac:dyDescent="0.75">
      <c r="A1946" s="2">
        <v>1945</v>
      </c>
      <c r="B1946" s="3" t="s">
        <v>22</v>
      </c>
      <c r="C1946" s="3" t="s">
        <v>9</v>
      </c>
      <c r="D1946" s="3" t="s">
        <v>18</v>
      </c>
      <c r="E1946" s="3" t="s">
        <v>33</v>
      </c>
      <c r="F1946" s="3" t="s">
        <v>38</v>
      </c>
      <c r="G1946" s="4">
        <v>43228</v>
      </c>
      <c r="H1946" s="3">
        <v>35</v>
      </c>
      <c r="I1946" s="5">
        <v>504</v>
      </c>
      <c r="J1946" s="5">
        <f t="shared" si="30"/>
        <v>17640</v>
      </c>
      <c r="M1946"/>
    </row>
    <row r="1947" spans="1:13" ht="30" customHeight="1" x14ac:dyDescent="0.75">
      <c r="A1947" s="2">
        <v>1946</v>
      </c>
      <c r="B1947" s="3" t="s">
        <v>23</v>
      </c>
      <c r="C1947" s="3" t="s">
        <v>10</v>
      </c>
      <c r="D1947" s="3" t="s">
        <v>19</v>
      </c>
      <c r="E1947" s="3" t="s">
        <v>33</v>
      </c>
      <c r="F1947" s="3" t="s">
        <v>38</v>
      </c>
      <c r="G1947" s="4">
        <v>43231</v>
      </c>
      <c r="H1947" s="3">
        <v>150</v>
      </c>
      <c r="I1947" s="5">
        <v>1195</v>
      </c>
      <c r="J1947" s="5">
        <f t="shared" si="30"/>
        <v>179250</v>
      </c>
      <c r="M1947"/>
    </row>
    <row r="1948" spans="1:13" ht="30" customHeight="1" x14ac:dyDescent="0.75">
      <c r="A1948" s="2">
        <v>1947</v>
      </c>
      <c r="B1948" s="3" t="s">
        <v>25</v>
      </c>
      <c r="C1948" s="3" t="s">
        <v>15</v>
      </c>
      <c r="D1948" s="3" t="s">
        <v>18</v>
      </c>
      <c r="E1948" s="3" t="s">
        <v>32</v>
      </c>
      <c r="F1948" s="3" t="s">
        <v>36</v>
      </c>
      <c r="G1948" s="4">
        <v>43231</v>
      </c>
      <c r="H1948" s="3">
        <v>1750</v>
      </c>
      <c r="I1948" s="5">
        <v>1269</v>
      </c>
      <c r="J1948" s="5">
        <f t="shared" si="30"/>
        <v>2220750</v>
      </c>
      <c r="M1948"/>
    </row>
    <row r="1949" spans="1:13" ht="30" customHeight="1" x14ac:dyDescent="0.75">
      <c r="A1949" s="2">
        <v>1948</v>
      </c>
      <c r="B1949" s="3" t="s">
        <v>23</v>
      </c>
      <c r="C1949" s="3" t="s">
        <v>11</v>
      </c>
      <c r="D1949" s="3" t="s">
        <v>20</v>
      </c>
      <c r="E1949" s="3" t="s">
        <v>34</v>
      </c>
      <c r="F1949" s="3" t="s">
        <v>39</v>
      </c>
      <c r="G1949" s="4">
        <v>43232</v>
      </c>
      <c r="H1949" s="3">
        <v>324</v>
      </c>
      <c r="I1949" s="5">
        <v>686</v>
      </c>
      <c r="J1949" s="5">
        <f t="shared" si="30"/>
        <v>222264</v>
      </c>
      <c r="M1949"/>
    </row>
    <row r="1950" spans="1:13" ht="30" customHeight="1" x14ac:dyDescent="0.75">
      <c r="A1950" s="2">
        <v>1949</v>
      </c>
      <c r="B1950" s="3" t="s">
        <v>22</v>
      </c>
      <c r="C1950" s="3" t="s">
        <v>15</v>
      </c>
      <c r="D1950" s="3" t="s">
        <v>17</v>
      </c>
      <c r="E1950" s="3" t="s">
        <v>33</v>
      </c>
      <c r="F1950" s="3" t="s">
        <v>39</v>
      </c>
      <c r="G1950" s="4">
        <v>43232</v>
      </c>
      <c r="H1950" s="3">
        <v>12</v>
      </c>
      <c r="I1950" s="5">
        <v>874</v>
      </c>
      <c r="J1950" s="5">
        <f t="shared" si="30"/>
        <v>10488</v>
      </c>
      <c r="M1950"/>
    </row>
    <row r="1951" spans="1:13" ht="30" customHeight="1" x14ac:dyDescent="0.75">
      <c r="A1951" s="2">
        <v>1950</v>
      </c>
      <c r="B1951" s="3" t="s">
        <v>25</v>
      </c>
      <c r="C1951" s="3" t="s">
        <v>14</v>
      </c>
      <c r="D1951" s="3" t="s">
        <v>17</v>
      </c>
      <c r="E1951" s="3" t="s">
        <v>33</v>
      </c>
      <c r="F1951" s="3" t="s">
        <v>37</v>
      </c>
      <c r="G1951" s="4">
        <v>43232</v>
      </c>
      <c r="H1951" s="3">
        <v>75</v>
      </c>
      <c r="I1951" s="5">
        <v>912</v>
      </c>
      <c r="J1951" s="5">
        <f t="shared" si="30"/>
        <v>68400</v>
      </c>
      <c r="M1951"/>
    </row>
    <row r="1952" spans="1:13" ht="30" customHeight="1" x14ac:dyDescent="0.75">
      <c r="A1952" s="2">
        <v>1951</v>
      </c>
      <c r="B1952" s="3" t="s">
        <v>28</v>
      </c>
      <c r="C1952" s="3" t="s">
        <v>14</v>
      </c>
      <c r="D1952" s="3" t="s">
        <v>18</v>
      </c>
      <c r="E1952" s="3" t="s">
        <v>32</v>
      </c>
      <c r="F1952" s="3" t="s">
        <v>37</v>
      </c>
      <c r="G1952" s="4">
        <v>43233</v>
      </c>
      <c r="H1952" s="3">
        <v>600</v>
      </c>
      <c r="I1952" s="5">
        <v>362</v>
      </c>
      <c r="J1952" s="5">
        <f t="shared" si="30"/>
        <v>217200</v>
      </c>
      <c r="M1952"/>
    </row>
    <row r="1953" spans="1:13" ht="30" customHeight="1" x14ac:dyDescent="0.75">
      <c r="A1953" s="2">
        <v>1952</v>
      </c>
      <c r="B1953" s="3" t="s">
        <v>27</v>
      </c>
      <c r="C1953" s="3" t="s">
        <v>13</v>
      </c>
      <c r="D1953" s="3" t="s">
        <v>19</v>
      </c>
      <c r="E1953" s="3" t="s">
        <v>34</v>
      </c>
      <c r="F1953" s="3" t="s">
        <v>39</v>
      </c>
      <c r="G1953" s="4">
        <v>43233</v>
      </c>
      <c r="H1953" s="3">
        <v>15</v>
      </c>
      <c r="I1953" s="5">
        <v>956</v>
      </c>
      <c r="J1953" s="5">
        <f t="shared" si="30"/>
        <v>14340</v>
      </c>
      <c r="M1953"/>
    </row>
    <row r="1954" spans="1:13" ht="30" customHeight="1" x14ac:dyDescent="0.75">
      <c r="A1954" s="2">
        <v>1953</v>
      </c>
      <c r="B1954" s="3" t="s">
        <v>28</v>
      </c>
      <c r="C1954" s="3" t="s">
        <v>15</v>
      </c>
      <c r="D1954" s="3" t="s">
        <v>18</v>
      </c>
      <c r="E1954" s="3" t="s">
        <v>32</v>
      </c>
      <c r="F1954" s="3" t="s">
        <v>35</v>
      </c>
      <c r="G1954" s="4">
        <v>43233</v>
      </c>
      <c r="H1954" s="3">
        <v>125</v>
      </c>
      <c r="I1954" s="5">
        <v>936</v>
      </c>
      <c r="J1954" s="5">
        <f t="shared" si="30"/>
        <v>117000</v>
      </c>
      <c r="M1954"/>
    </row>
    <row r="1955" spans="1:13" ht="30" customHeight="1" x14ac:dyDescent="0.75">
      <c r="A1955" s="2">
        <v>1954</v>
      </c>
      <c r="B1955" s="3" t="s">
        <v>23</v>
      </c>
      <c r="C1955" s="3" t="s">
        <v>14</v>
      </c>
      <c r="D1955" s="3" t="s">
        <v>17</v>
      </c>
      <c r="E1955" s="3" t="s">
        <v>32</v>
      </c>
      <c r="F1955" s="3" t="s">
        <v>36</v>
      </c>
      <c r="G1955" s="4">
        <v>43234</v>
      </c>
      <c r="H1955" s="3">
        <v>225</v>
      </c>
      <c r="I1955" s="5">
        <v>1263</v>
      </c>
      <c r="J1955" s="5">
        <f t="shared" si="30"/>
        <v>284175</v>
      </c>
      <c r="M1955"/>
    </row>
    <row r="1956" spans="1:13" ht="30" customHeight="1" x14ac:dyDescent="0.75">
      <c r="A1956" s="2">
        <v>1955</v>
      </c>
      <c r="B1956" s="3" t="s">
        <v>27</v>
      </c>
      <c r="C1956" s="3" t="s">
        <v>11</v>
      </c>
      <c r="D1956" s="3" t="s">
        <v>19</v>
      </c>
      <c r="E1956" s="3" t="s">
        <v>34</v>
      </c>
      <c r="F1956" s="3" t="s">
        <v>39</v>
      </c>
      <c r="G1956" s="4">
        <v>43234</v>
      </c>
      <c r="H1956" s="3">
        <v>72</v>
      </c>
      <c r="I1956" s="5">
        <v>701</v>
      </c>
      <c r="J1956" s="5">
        <f t="shared" si="30"/>
        <v>50472</v>
      </c>
      <c r="M1956"/>
    </row>
    <row r="1957" spans="1:13" ht="30" customHeight="1" x14ac:dyDescent="0.75">
      <c r="A1957" s="2">
        <v>1956</v>
      </c>
      <c r="B1957" s="3" t="s">
        <v>28</v>
      </c>
      <c r="C1957" s="3" t="s">
        <v>14</v>
      </c>
      <c r="D1957" s="3" t="s">
        <v>21</v>
      </c>
      <c r="E1957" s="3" t="s">
        <v>33</v>
      </c>
      <c r="F1957" s="3" t="s">
        <v>35</v>
      </c>
      <c r="G1957" s="4">
        <v>43235</v>
      </c>
      <c r="H1957" s="3">
        <v>120</v>
      </c>
      <c r="I1957" s="5">
        <v>815</v>
      </c>
      <c r="J1957" s="5">
        <f t="shared" si="30"/>
        <v>97800</v>
      </c>
      <c r="M1957"/>
    </row>
    <row r="1958" spans="1:13" ht="30" customHeight="1" x14ac:dyDescent="0.75">
      <c r="A1958" s="2">
        <v>1957</v>
      </c>
      <c r="B1958" s="3" t="s">
        <v>6</v>
      </c>
      <c r="C1958" s="3" t="s">
        <v>15</v>
      </c>
      <c r="D1958" s="3" t="s">
        <v>20</v>
      </c>
      <c r="E1958" s="3" t="s">
        <v>32</v>
      </c>
      <c r="F1958" s="3" t="s">
        <v>38</v>
      </c>
      <c r="G1958" s="4">
        <v>43236</v>
      </c>
      <c r="H1958" s="3">
        <v>300</v>
      </c>
      <c r="I1958" s="5">
        <v>1298</v>
      </c>
      <c r="J1958" s="5">
        <f t="shared" si="30"/>
        <v>389400</v>
      </c>
      <c r="M1958"/>
    </row>
    <row r="1959" spans="1:13" ht="30" customHeight="1" x14ac:dyDescent="0.75">
      <c r="A1959" s="2">
        <v>1958</v>
      </c>
      <c r="B1959" s="3" t="s">
        <v>23</v>
      </c>
      <c r="C1959" s="3" t="s">
        <v>10</v>
      </c>
      <c r="D1959" s="3" t="s">
        <v>17</v>
      </c>
      <c r="E1959" s="3" t="s">
        <v>34</v>
      </c>
      <c r="F1959" s="3" t="s">
        <v>37</v>
      </c>
      <c r="G1959" s="4">
        <v>43236</v>
      </c>
      <c r="H1959" s="3">
        <v>30</v>
      </c>
      <c r="I1959" s="5">
        <v>656</v>
      </c>
      <c r="J1959" s="5">
        <f t="shared" si="30"/>
        <v>19680</v>
      </c>
      <c r="M1959"/>
    </row>
    <row r="1960" spans="1:13" ht="30" customHeight="1" x14ac:dyDescent="0.75">
      <c r="A1960" s="2">
        <v>1959</v>
      </c>
      <c r="B1960" s="3" t="s">
        <v>30</v>
      </c>
      <c r="C1960" s="3" t="s">
        <v>15</v>
      </c>
      <c r="D1960" s="3" t="s">
        <v>20</v>
      </c>
      <c r="E1960" s="3" t="s">
        <v>32</v>
      </c>
      <c r="F1960" s="3" t="s">
        <v>36</v>
      </c>
      <c r="G1960" s="4">
        <v>43237</v>
      </c>
      <c r="H1960" s="3">
        <v>450</v>
      </c>
      <c r="I1960" s="5">
        <v>706</v>
      </c>
      <c r="J1960" s="5">
        <f t="shared" si="30"/>
        <v>317700</v>
      </c>
      <c r="M1960"/>
    </row>
    <row r="1961" spans="1:13" ht="30" customHeight="1" x14ac:dyDescent="0.75">
      <c r="A1961" s="2">
        <v>1960</v>
      </c>
      <c r="B1961" s="3" t="s">
        <v>22</v>
      </c>
      <c r="C1961" s="3" t="s">
        <v>9</v>
      </c>
      <c r="D1961" s="3" t="s">
        <v>18</v>
      </c>
      <c r="E1961" s="3" t="s">
        <v>33</v>
      </c>
      <c r="F1961" s="3" t="s">
        <v>36</v>
      </c>
      <c r="G1961" s="4">
        <v>43239</v>
      </c>
      <c r="H1961" s="3">
        <v>50</v>
      </c>
      <c r="I1961" s="5">
        <v>1319</v>
      </c>
      <c r="J1961" s="5">
        <f t="shared" si="30"/>
        <v>65950</v>
      </c>
      <c r="M1961"/>
    </row>
    <row r="1962" spans="1:13" ht="30" customHeight="1" x14ac:dyDescent="0.75">
      <c r="A1962" s="2">
        <v>1961</v>
      </c>
      <c r="B1962" s="3" t="s">
        <v>24</v>
      </c>
      <c r="C1962" s="3" t="s">
        <v>9</v>
      </c>
      <c r="D1962" s="3" t="s">
        <v>21</v>
      </c>
      <c r="E1962" s="3" t="s">
        <v>34</v>
      </c>
      <c r="F1962" s="3" t="s">
        <v>39</v>
      </c>
      <c r="G1962" s="4">
        <v>43239</v>
      </c>
      <c r="H1962" s="3">
        <v>168</v>
      </c>
      <c r="I1962" s="5">
        <v>1033</v>
      </c>
      <c r="J1962" s="5">
        <f t="shared" si="30"/>
        <v>173544</v>
      </c>
      <c r="M1962"/>
    </row>
    <row r="1963" spans="1:13" ht="30" customHeight="1" x14ac:dyDescent="0.75">
      <c r="A1963" s="2">
        <v>1962</v>
      </c>
      <c r="B1963" s="3" t="s">
        <v>6</v>
      </c>
      <c r="C1963" s="3" t="s">
        <v>9</v>
      </c>
      <c r="D1963" s="3" t="s">
        <v>19</v>
      </c>
      <c r="E1963" s="3" t="s">
        <v>34</v>
      </c>
      <c r="F1963" s="3" t="s">
        <v>36</v>
      </c>
      <c r="G1963" s="4">
        <v>43242</v>
      </c>
      <c r="H1963" s="3">
        <v>165</v>
      </c>
      <c r="I1963" s="5">
        <v>1099</v>
      </c>
      <c r="J1963" s="5">
        <f t="shared" si="30"/>
        <v>181335</v>
      </c>
      <c r="M1963"/>
    </row>
    <row r="1964" spans="1:13" ht="30" customHeight="1" x14ac:dyDescent="0.75">
      <c r="A1964" s="2">
        <v>1963</v>
      </c>
      <c r="B1964" s="3" t="s">
        <v>25</v>
      </c>
      <c r="C1964" s="3" t="s">
        <v>11</v>
      </c>
      <c r="D1964" s="3" t="s">
        <v>20</v>
      </c>
      <c r="E1964" s="3" t="s">
        <v>33</v>
      </c>
      <c r="F1964" s="3" t="s">
        <v>36</v>
      </c>
      <c r="G1964" s="4">
        <v>43242</v>
      </c>
      <c r="H1964" s="3">
        <v>750</v>
      </c>
      <c r="I1964" s="5">
        <v>514</v>
      </c>
      <c r="J1964" s="5">
        <f t="shared" si="30"/>
        <v>385500</v>
      </c>
      <c r="M1964"/>
    </row>
    <row r="1965" spans="1:13" ht="30" customHeight="1" x14ac:dyDescent="0.75">
      <c r="A1965" s="2">
        <v>1964</v>
      </c>
      <c r="B1965" s="3" t="s">
        <v>30</v>
      </c>
      <c r="C1965" s="3" t="s">
        <v>12</v>
      </c>
      <c r="D1965" s="3" t="s">
        <v>18</v>
      </c>
      <c r="E1965" s="3" t="s">
        <v>33</v>
      </c>
      <c r="F1965" s="3" t="s">
        <v>35</v>
      </c>
      <c r="G1965" s="4">
        <v>43242</v>
      </c>
      <c r="H1965" s="3">
        <v>60</v>
      </c>
      <c r="I1965" s="5">
        <v>1213</v>
      </c>
      <c r="J1965" s="5">
        <f t="shared" si="30"/>
        <v>72780</v>
      </c>
      <c r="M1965"/>
    </row>
    <row r="1966" spans="1:13" ht="30" customHeight="1" x14ac:dyDescent="0.75">
      <c r="A1966" s="2">
        <v>1965</v>
      </c>
      <c r="B1966" s="3" t="s">
        <v>26</v>
      </c>
      <c r="C1966" s="3" t="s">
        <v>10</v>
      </c>
      <c r="D1966" s="3" t="s">
        <v>19</v>
      </c>
      <c r="E1966" s="3" t="s">
        <v>34</v>
      </c>
      <c r="F1966" s="3" t="s">
        <v>39</v>
      </c>
      <c r="G1966" s="4">
        <v>43243</v>
      </c>
      <c r="H1966" s="3">
        <v>24</v>
      </c>
      <c r="I1966" s="5">
        <v>1056</v>
      </c>
      <c r="J1966" s="5">
        <f t="shared" si="30"/>
        <v>25344</v>
      </c>
      <c r="M1966"/>
    </row>
    <row r="1967" spans="1:13" ht="30" customHeight="1" x14ac:dyDescent="0.75">
      <c r="A1967" s="2">
        <v>1966</v>
      </c>
      <c r="B1967" s="3" t="s">
        <v>26</v>
      </c>
      <c r="C1967" s="3" t="s">
        <v>11</v>
      </c>
      <c r="D1967" s="3" t="s">
        <v>17</v>
      </c>
      <c r="E1967" s="3" t="s">
        <v>34</v>
      </c>
      <c r="F1967" s="3" t="s">
        <v>35</v>
      </c>
      <c r="G1967" s="4">
        <v>43243</v>
      </c>
      <c r="H1967" s="3">
        <v>84</v>
      </c>
      <c r="I1967" s="5">
        <v>811</v>
      </c>
      <c r="J1967" s="5">
        <f t="shared" si="30"/>
        <v>68124</v>
      </c>
      <c r="M1967"/>
    </row>
    <row r="1968" spans="1:13" ht="30" customHeight="1" x14ac:dyDescent="0.75">
      <c r="A1968" s="2">
        <v>1967</v>
      </c>
      <c r="B1968" s="3" t="s">
        <v>22</v>
      </c>
      <c r="C1968" s="3" t="s">
        <v>10</v>
      </c>
      <c r="D1968" s="3" t="s">
        <v>17</v>
      </c>
      <c r="E1968" s="3" t="s">
        <v>34</v>
      </c>
      <c r="F1968" s="3" t="s">
        <v>37</v>
      </c>
      <c r="G1968" s="4">
        <v>43243</v>
      </c>
      <c r="H1968" s="3">
        <v>24</v>
      </c>
      <c r="I1968" s="5">
        <v>576</v>
      </c>
      <c r="J1968" s="5">
        <f t="shared" si="30"/>
        <v>13824</v>
      </c>
      <c r="M1968"/>
    </row>
    <row r="1969" spans="1:13" ht="30" customHeight="1" x14ac:dyDescent="0.75">
      <c r="A1969" s="2">
        <v>1968</v>
      </c>
      <c r="B1969" s="3" t="s">
        <v>29</v>
      </c>
      <c r="C1969" s="3" t="s">
        <v>12</v>
      </c>
      <c r="D1969" s="3" t="s">
        <v>21</v>
      </c>
      <c r="E1969" s="3" t="s">
        <v>33</v>
      </c>
      <c r="F1969" s="3" t="s">
        <v>35</v>
      </c>
      <c r="G1969" s="4">
        <v>43243</v>
      </c>
      <c r="H1969" s="3">
        <v>56</v>
      </c>
      <c r="I1969" s="5">
        <v>989</v>
      </c>
      <c r="J1969" s="5">
        <f t="shared" si="30"/>
        <v>55384</v>
      </c>
      <c r="M1969"/>
    </row>
    <row r="1970" spans="1:13" ht="30" customHeight="1" x14ac:dyDescent="0.75">
      <c r="A1970" s="2">
        <v>1969</v>
      </c>
      <c r="B1970" s="3" t="s">
        <v>24</v>
      </c>
      <c r="C1970" s="3" t="s">
        <v>15</v>
      </c>
      <c r="D1970" s="3" t="s">
        <v>21</v>
      </c>
      <c r="E1970" s="3" t="s">
        <v>33</v>
      </c>
      <c r="F1970" s="3" t="s">
        <v>36</v>
      </c>
      <c r="G1970" s="4">
        <v>43244</v>
      </c>
      <c r="H1970" s="3">
        <v>520</v>
      </c>
      <c r="I1970" s="5">
        <v>1037</v>
      </c>
      <c r="J1970" s="5">
        <f t="shared" si="30"/>
        <v>539240</v>
      </c>
      <c r="M1970"/>
    </row>
    <row r="1971" spans="1:13" ht="30" customHeight="1" x14ac:dyDescent="0.75">
      <c r="A1971" s="2">
        <v>1970</v>
      </c>
      <c r="B1971" s="3" t="s">
        <v>29</v>
      </c>
      <c r="C1971" s="3" t="s">
        <v>15</v>
      </c>
      <c r="D1971" s="3" t="s">
        <v>18</v>
      </c>
      <c r="E1971" s="3" t="s">
        <v>34</v>
      </c>
      <c r="F1971" s="3" t="s">
        <v>36</v>
      </c>
      <c r="G1971" s="4">
        <v>43244</v>
      </c>
      <c r="H1971" s="3">
        <v>10</v>
      </c>
      <c r="I1971" s="5">
        <v>1190</v>
      </c>
      <c r="J1971" s="5">
        <f t="shared" si="30"/>
        <v>11900</v>
      </c>
      <c r="M1971"/>
    </row>
    <row r="1972" spans="1:13" ht="30" customHeight="1" x14ac:dyDescent="0.75">
      <c r="A1972" s="2">
        <v>1971</v>
      </c>
      <c r="B1972" s="3" t="s">
        <v>26</v>
      </c>
      <c r="C1972" s="3" t="s">
        <v>15</v>
      </c>
      <c r="D1972" s="3" t="s">
        <v>19</v>
      </c>
      <c r="E1972" s="3" t="s">
        <v>32</v>
      </c>
      <c r="F1972" s="3" t="s">
        <v>37</v>
      </c>
      <c r="G1972" s="4">
        <v>43245</v>
      </c>
      <c r="H1972" s="3">
        <v>20</v>
      </c>
      <c r="I1972" s="5">
        <v>1469</v>
      </c>
      <c r="J1972" s="5">
        <f t="shared" si="30"/>
        <v>29380</v>
      </c>
      <c r="M1972"/>
    </row>
    <row r="1973" spans="1:13" ht="30" customHeight="1" x14ac:dyDescent="0.75">
      <c r="A1973" s="2">
        <v>1972</v>
      </c>
      <c r="B1973" s="3" t="s">
        <v>22</v>
      </c>
      <c r="C1973" s="3" t="s">
        <v>13</v>
      </c>
      <c r="D1973" s="3" t="s">
        <v>18</v>
      </c>
      <c r="E1973" s="3" t="s">
        <v>33</v>
      </c>
      <c r="F1973" s="3" t="s">
        <v>39</v>
      </c>
      <c r="G1973" s="4">
        <v>43245</v>
      </c>
      <c r="H1973" s="3">
        <v>39</v>
      </c>
      <c r="I1973" s="5">
        <v>901</v>
      </c>
      <c r="J1973" s="5">
        <f t="shared" si="30"/>
        <v>35139</v>
      </c>
      <c r="M1973"/>
    </row>
    <row r="1974" spans="1:13" ht="30" customHeight="1" x14ac:dyDescent="0.75">
      <c r="A1974" s="2">
        <v>1973</v>
      </c>
      <c r="B1974" s="3" t="s">
        <v>30</v>
      </c>
      <c r="C1974" s="3" t="s">
        <v>15</v>
      </c>
      <c r="D1974" s="3" t="s">
        <v>19</v>
      </c>
      <c r="E1974" s="3" t="s">
        <v>32</v>
      </c>
      <c r="F1974" s="3" t="s">
        <v>37</v>
      </c>
      <c r="G1974" s="4">
        <v>43246</v>
      </c>
      <c r="H1974" s="3">
        <v>180</v>
      </c>
      <c r="I1974" s="5">
        <v>484</v>
      </c>
      <c r="J1974" s="5">
        <f t="shared" si="30"/>
        <v>87120</v>
      </c>
      <c r="M1974"/>
    </row>
    <row r="1975" spans="1:13" ht="30" customHeight="1" x14ac:dyDescent="0.75">
      <c r="A1975" s="2">
        <v>1974</v>
      </c>
      <c r="B1975" s="3" t="s">
        <v>24</v>
      </c>
      <c r="C1975" s="3" t="s">
        <v>13</v>
      </c>
      <c r="D1975" s="3" t="s">
        <v>20</v>
      </c>
      <c r="E1975" s="3" t="s">
        <v>34</v>
      </c>
      <c r="F1975" s="3" t="s">
        <v>35</v>
      </c>
      <c r="G1975" s="4">
        <v>43246</v>
      </c>
      <c r="H1975" s="3">
        <v>12</v>
      </c>
      <c r="I1975" s="5">
        <v>940</v>
      </c>
      <c r="J1975" s="5">
        <f t="shared" si="30"/>
        <v>11280</v>
      </c>
      <c r="M1975"/>
    </row>
    <row r="1976" spans="1:13" ht="30" customHeight="1" x14ac:dyDescent="0.75">
      <c r="A1976" s="2">
        <v>1975</v>
      </c>
      <c r="B1976" s="3" t="s">
        <v>30</v>
      </c>
      <c r="C1976" s="3" t="s">
        <v>15</v>
      </c>
      <c r="D1976" s="3" t="s">
        <v>17</v>
      </c>
      <c r="E1976" s="3" t="s">
        <v>34</v>
      </c>
      <c r="F1976" s="3" t="s">
        <v>38</v>
      </c>
      <c r="G1976" s="4">
        <v>43247</v>
      </c>
      <c r="H1976" s="3">
        <v>210</v>
      </c>
      <c r="I1976" s="5">
        <v>1142</v>
      </c>
      <c r="J1976" s="5">
        <f t="shared" si="30"/>
        <v>239820</v>
      </c>
      <c r="M1976"/>
    </row>
    <row r="1977" spans="1:13" ht="30" customHeight="1" x14ac:dyDescent="0.75">
      <c r="A1977" s="2">
        <v>1976</v>
      </c>
      <c r="B1977" s="3" t="s">
        <v>30</v>
      </c>
      <c r="C1977" s="3" t="s">
        <v>10</v>
      </c>
      <c r="D1977" s="3" t="s">
        <v>20</v>
      </c>
      <c r="E1977" s="3" t="s">
        <v>34</v>
      </c>
      <c r="F1977" s="3" t="s">
        <v>36</v>
      </c>
      <c r="G1977" s="4">
        <v>43249</v>
      </c>
      <c r="H1977" s="3">
        <v>90</v>
      </c>
      <c r="I1977" s="5">
        <v>1003</v>
      </c>
      <c r="J1977" s="5">
        <f t="shared" si="30"/>
        <v>90270</v>
      </c>
      <c r="M1977"/>
    </row>
    <row r="1978" spans="1:13" ht="30" customHeight="1" x14ac:dyDescent="0.75">
      <c r="A1978" s="2">
        <v>1977</v>
      </c>
      <c r="B1978" s="3" t="s">
        <v>24</v>
      </c>
      <c r="C1978" s="3" t="s">
        <v>12</v>
      </c>
      <c r="D1978" s="3" t="s">
        <v>17</v>
      </c>
      <c r="E1978" s="3" t="s">
        <v>34</v>
      </c>
      <c r="F1978" s="3" t="s">
        <v>37</v>
      </c>
      <c r="G1978" s="4">
        <v>43249</v>
      </c>
      <c r="H1978" s="3">
        <v>28</v>
      </c>
      <c r="I1978" s="5">
        <v>615</v>
      </c>
      <c r="J1978" s="5">
        <f t="shared" si="30"/>
        <v>17220</v>
      </c>
      <c r="M1978"/>
    </row>
    <row r="1979" spans="1:13" ht="30" customHeight="1" x14ac:dyDescent="0.75">
      <c r="A1979" s="2">
        <v>1978</v>
      </c>
      <c r="B1979" s="3" t="s">
        <v>26</v>
      </c>
      <c r="C1979" s="3" t="s">
        <v>14</v>
      </c>
      <c r="D1979" s="3" t="s">
        <v>20</v>
      </c>
      <c r="E1979" s="3" t="s">
        <v>32</v>
      </c>
      <c r="F1979" s="3" t="s">
        <v>35</v>
      </c>
      <c r="G1979" s="4">
        <v>43249</v>
      </c>
      <c r="H1979" s="3">
        <v>180</v>
      </c>
      <c r="I1979" s="5">
        <v>704</v>
      </c>
      <c r="J1979" s="5">
        <f t="shared" si="30"/>
        <v>126720</v>
      </c>
      <c r="M1979"/>
    </row>
    <row r="1980" spans="1:13" ht="30" customHeight="1" x14ac:dyDescent="0.75">
      <c r="A1980" s="2">
        <v>1979</v>
      </c>
      <c r="B1980" s="3" t="s">
        <v>27</v>
      </c>
      <c r="C1980" s="3" t="s">
        <v>13</v>
      </c>
      <c r="D1980" s="3" t="s">
        <v>20</v>
      </c>
      <c r="E1980" s="3" t="s">
        <v>34</v>
      </c>
      <c r="F1980" s="3" t="s">
        <v>36</v>
      </c>
      <c r="G1980" s="4">
        <v>43250</v>
      </c>
      <c r="H1980" s="3">
        <v>65</v>
      </c>
      <c r="I1980" s="5">
        <v>1011</v>
      </c>
      <c r="J1980" s="5">
        <f t="shared" si="30"/>
        <v>65715</v>
      </c>
      <c r="M1980"/>
    </row>
    <row r="1981" spans="1:13" ht="30" customHeight="1" x14ac:dyDescent="0.75">
      <c r="A1981" s="2">
        <v>1980</v>
      </c>
      <c r="B1981" s="3" t="s">
        <v>24</v>
      </c>
      <c r="C1981" s="3" t="s">
        <v>13</v>
      </c>
      <c r="D1981" s="3" t="s">
        <v>21</v>
      </c>
      <c r="E1981" s="3" t="s">
        <v>32</v>
      </c>
      <c r="F1981" s="3" t="s">
        <v>36</v>
      </c>
      <c r="G1981" s="4">
        <v>43250</v>
      </c>
      <c r="H1981" s="3">
        <v>1600</v>
      </c>
      <c r="I1981" s="5">
        <v>313</v>
      </c>
      <c r="J1981" s="5">
        <f t="shared" si="30"/>
        <v>500800</v>
      </c>
      <c r="M1981"/>
    </row>
    <row r="1982" spans="1:13" ht="30" customHeight="1" x14ac:dyDescent="0.75">
      <c r="A1982" s="2">
        <v>1981</v>
      </c>
      <c r="B1982" s="3" t="s">
        <v>24</v>
      </c>
      <c r="C1982" s="3" t="s">
        <v>16</v>
      </c>
      <c r="D1982" s="3" t="s">
        <v>20</v>
      </c>
      <c r="E1982" s="3" t="s">
        <v>33</v>
      </c>
      <c r="F1982" s="3" t="s">
        <v>39</v>
      </c>
      <c r="G1982" s="4">
        <v>43251</v>
      </c>
      <c r="H1982" s="3">
        <v>6</v>
      </c>
      <c r="I1982" s="5">
        <v>798</v>
      </c>
      <c r="J1982" s="5">
        <f t="shared" si="30"/>
        <v>4788</v>
      </c>
      <c r="M1982"/>
    </row>
    <row r="1983" spans="1:13" ht="30" customHeight="1" x14ac:dyDescent="0.75">
      <c r="A1983" s="2">
        <v>1982</v>
      </c>
      <c r="B1983" s="3" t="s">
        <v>24</v>
      </c>
      <c r="C1983" s="3" t="s">
        <v>16</v>
      </c>
      <c r="D1983" s="3" t="s">
        <v>18</v>
      </c>
      <c r="E1983" s="3" t="s">
        <v>32</v>
      </c>
      <c r="F1983" s="3" t="s">
        <v>35</v>
      </c>
      <c r="G1983" s="4">
        <v>43251</v>
      </c>
      <c r="H1983" s="3">
        <v>70</v>
      </c>
      <c r="I1983" s="5">
        <v>266</v>
      </c>
      <c r="J1983" s="5">
        <f t="shared" si="30"/>
        <v>18620</v>
      </c>
      <c r="M1983"/>
    </row>
    <row r="1984" spans="1:13" ht="30" customHeight="1" x14ac:dyDescent="0.75">
      <c r="A1984" s="2">
        <v>1983</v>
      </c>
      <c r="B1984" s="3" t="s">
        <v>25</v>
      </c>
      <c r="C1984" s="3" t="s">
        <v>15</v>
      </c>
      <c r="D1984" s="3" t="s">
        <v>20</v>
      </c>
      <c r="E1984" s="3" t="s">
        <v>33</v>
      </c>
      <c r="F1984" s="3" t="s">
        <v>35</v>
      </c>
      <c r="G1984" s="4">
        <v>43252</v>
      </c>
      <c r="H1984" s="3">
        <v>10</v>
      </c>
      <c r="I1984" s="5">
        <v>544</v>
      </c>
      <c r="J1984" s="5">
        <f t="shared" si="30"/>
        <v>5440</v>
      </c>
      <c r="M1984"/>
    </row>
    <row r="1985" spans="1:13" ht="30" customHeight="1" x14ac:dyDescent="0.75">
      <c r="A1985" s="2">
        <v>1984</v>
      </c>
      <c r="B1985" s="3" t="s">
        <v>22</v>
      </c>
      <c r="C1985" s="3" t="s">
        <v>10</v>
      </c>
      <c r="D1985" s="3" t="s">
        <v>21</v>
      </c>
      <c r="E1985" s="3" t="s">
        <v>33</v>
      </c>
      <c r="F1985" s="3" t="s">
        <v>35</v>
      </c>
      <c r="G1985" s="4">
        <v>43252</v>
      </c>
      <c r="H1985" s="3">
        <v>64</v>
      </c>
      <c r="I1985" s="5">
        <v>827</v>
      </c>
      <c r="J1985" s="5">
        <f t="shared" si="30"/>
        <v>52928</v>
      </c>
      <c r="M1985"/>
    </row>
    <row r="1986" spans="1:13" ht="30" customHeight="1" x14ac:dyDescent="0.75">
      <c r="A1986" s="2">
        <v>1985</v>
      </c>
      <c r="B1986" s="3" t="s">
        <v>29</v>
      </c>
      <c r="C1986" s="3" t="s">
        <v>13</v>
      </c>
      <c r="D1986" s="3" t="s">
        <v>19</v>
      </c>
      <c r="E1986" s="3" t="s">
        <v>34</v>
      </c>
      <c r="F1986" s="3" t="s">
        <v>39</v>
      </c>
      <c r="G1986" s="4">
        <v>43253</v>
      </c>
      <c r="H1986" s="3">
        <v>30</v>
      </c>
      <c r="I1986" s="5">
        <v>1291</v>
      </c>
      <c r="J1986" s="5">
        <f t="shared" ref="J1986:J2049" si="31">H1986*I1986</f>
        <v>38730</v>
      </c>
      <c r="M1986"/>
    </row>
    <row r="1987" spans="1:13" ht="30" customHeight="1" x14ac:dyDescent="0.75">
      <c r="A1987" s="2">
        <v>1986</v>
      </c>
      <c r="B1987" s="3" t="s">
        <v>24</v>
      </c>
      <c r="C1987" s="3" t="s">
        <v>12</v>
      </c>
      <c r="D1987" s="3" t="s">
        <v>17</v>
      </c>
      <c r="E1987" s="3" t="s">
        <v>32</v>
      </c>
      <c r="F1987" s="3" t="s">
        <v>35</v>
      </c>
      <c r="G1987" s="4">
        <v>43254</v>
      </c>
      <c r="H1987" s="3">
        <v>280</v>
      </c>
      <c r="I1987" s="5">
        <v>461</v>
      </c>
      <c r="J1987" s="5">
        <f t="shared" si="31"/>
        <v>129080</v>
      </c>
      <c r="M1987"/>
    </row>
    <row r="1988" spans="1:13" ht="30" customHeight="1" x14ac:dyDescent="0.75">
      <c r="A1988" s="2">
        <v>1987</v>
      </c>
      <c r="B1988" s="3" t="s">
        <v>29</v>
      </c>
      <c r="C1988" s="3" t="s">
        <v>12</v>
      </c>
      <c r="D1988" s="3" t="s">
        <v>18</v>
      </c>
      <c r="E1988" s="3" t="s">
        <v>34</v>
      </c>
      <c r="F1988" s="3" t="s">
        <v>38</v>
      </c>
      <c r="G1988" s="4">
        <v>43254</v>
      </c>
      <c r="H1988" s="3">
        <v>50</v>
      </c>
      <c r="I1988" s="5">
        <v>268</v>
      </c>
      <c r="J1988" s="5">
        <f t="shared" si="31"/>
        <v>13400</v>
      </c>
      <c r="M1988"/>
    </row>
    <row r="1989" spans="1:13" ht="30" customHeight="1" x14ac:dyDescent="0.75">
      <c r="A1989" s="2">
        <v>1988</v>
      </c>
      <c r="B1989" s="3" t="s">
        <v>6</v>
      </c>
      <c r="C1989" s="3" t="s">
        <v>16</v>
      </c>
      <c r="D1989" s="3" t="s">
        <v>19</v>
      </c>
      <c r="E1989" s="3" t="s">
        <v>33</v>
      </c>
      <c r="F1989" s="3" t="s">
        <v>39</v>
      </c>
      <c r="G1989" s="4">
        <v>43255</v>
      </c>
      <c r="H1989" s="3">
        <v>45</v>
      </c>
      <c r="I1989" s="5">
        <v>686</v>
      </c>
      <c r="J1989" s="5">
        <f t="shared" si="31"/>
        <v>30870</v>
      </c>
      <c r="M1989"/>
    </row>
    <row r="1990" spans="1:13" ht="30" customHeight="1" x14ac:dyDescent="0.75">
      <c r="A1990" s="2">
        <v>1989</v>
      </c>
      <c r="B1990" s="3" t="s">
        <v>28</v>
      </c>
      <c r="C1990" s="3" t="s">
        <v>9</v>
      </c>
      <c r="D1990" s="3" t="s">
        <v>19</v>
      </c>
      <c r="E1990" s="3" t="s">
        <v>34</v>
      </c>
      <c r="F1990" s="3" t="s">
        <v>35</v>
      </c>
      <c r="G1990" s="4">
        <v>43256</v>
      </c>
      <c r="H1990" s="3">
        <v>10</v>
      </c>
      <c r="I1990" s="5">
        <v>560</v>
      </c>
      <c r="J1990" s="5">
        <f t="shared" si="31"/>
        <v>5600</v>
      </c>
      <c r="M1990"/>
    </row>
    <row r="1991" spans="1:13" ht="30" customHeight="1" x14ac:dyDescent="0.75">
      <c r="A1991" s="2">
        <v>1990</v>
      </c>
      <c r="B1991" s="3" t="s">
        <v>24</v>
      </c>
      <c r="C1991" s="3" t="s">
        <v>9</v>
      </c>
      <c r="D1991" s="3" t="s">
        <v>20</v>
      </c>
      <c r="E1991" s="3" t="s">
        <v>32</v>
      </c>
      <c r="F1991" s="3" t="s">
        <v>38</v>
      </c>
      <c r="G1991" s="4">
        <v>43257</v>
      </c>
      <c r="H1991" s="3">
        <v>100</v>
      </c>
      <c r="I1991" s="5">
        <v>685</v>
      </c>
      <c r="J1991" s="5">
        <f t="shared" si="31"/>
        <v>68500</v>
      </c>
      <c r="M1991"/>
    </row>
    <row r="1992" spans="1:13" ht="30" customHeight="1" x14ac:dyDescent="0.75">
      <c r="A1992" s="2">
        <v>1991</v>
      </c>
      <c r="B1992" s="3" t="s">
        <v>24</v>
      </c>
      <c r="C1992" s="3" t="s">
        <v>15</v>
      </c>
      <c r="D1992" s="3" t="s">
        <v>18</v>
      </c>
      <c r="E1992" s="3" t="s">
        <v>34</v>
      </c>
      <c r="F1992" s="3" t="s">
        <v>37</v>
      </c>
      <c r="G1992" s="4">
        <v>43257</v>
      </c>
      <c r="H1992" s="3">
        <v>22</v>
      </c>
      <c r="I1992" s="5">
        <v>1277</v>
      </c>
      <c r="J1992" s="5">
        <f t="shared" si="31"/>
        <v>28094</v>
      </c>
      <c r="M1992"/>
    </row>
    <row r="1993" spans="1:13" ht="30" customHeight="1" x14ac:dyDescent="0.75">
      <c r="A1993" s="2">
        <v>1992</v>
      </c>
      <c r="B1993" s="3" t="s">
        <v>23</v>
      </c>
      <c r="C1993" s="3" t="s">
        <v>15</v>
      </c>
      <c r="D1993" s="3" t="s">
        <v>19</v>
      </c>
      <c r="E1993" s="3" t="s">
        <v>34</v>
      </c>
      <c r="F1993" s="3" t="s">
        <v>37</v>
      </c>
      <c r="G1993" s="4">
        <v>43257</v>
      </c>
      <c r="H1993" s="3">
        <v>27</v>
      </c>
      <c r="I1993" s="5">
        <v>1493</v>
      </c>
      <c r="J1993" s="5">
        <f t="shared" si="31"/>
        <v>40311</v>
      </c>
      <c r="M1993"/>
    </row>
    <row r="1994" spans="1:13" ht="30" customHeight="1" x14ac:dyDescent="0.75">
      <c r="A1994" s="2">
        <v>1993</v>
      </c>
      <c r="B1994" s="3" t="s">
        <v>24</v>
      </c>
      <c r="C1994" s="3" t="s">
        <v>16</v>
      </c>
      <c r="D1994" s="3" t="s">
        <v>19</v>
      </c>
      <c r="E1994" s="3" t="s">
        <v>32</v>
      </c>
      <c r="F1994" s="3" t="s">
        <v>36</v>
      </c>
      <c r="G1994" s="4">
        <v>43258</v>
      </c>
      <c r="H1994" s="3">
        <v>350</v>
      </c>
      <c r="I1994" s="5">
        <v>828</v>
      </c>
      <c r="J1994" s="5">
        <f t="shared" si="31"/>
        <v>289800</v>
      </c>
      <c r="M1994"/>
    </row>
    <row r="1995" spans="1:13" ht="30" customHeight="1" x14ac:dyDescent="0.75">
      <c r="A1995" s="2">
        <v>1994</v>
      </c>
      <c r="B1995" s="3" t="s">
        <v>26</v>
      </c>
      <c r="C1995" s="3" t="s">
        <v>12</v>
      </c>
      <c r="D1995" s="3" t="s">
        <v>20</v>
      </c>
      <c r="E1995" s="3" t="s">
        <v>33</v>
      </c>
      <c r="F1995" s="3" t="s">
        <v>35</v>
      </c>
      <c r="G1995" s="4">
        <v>43258</v>
      </c>
      <c r="H1995" s="3">
        <v>40</v>
      </c>
      <c r="I1995" s="5">
        <v>1037</v>
      </c>
      <c r="J1995" s="5">
        <f t="shared" si="31"/>
        <v>41480</v>
      </c>
      <c r="M1995"/>
    </row>
    <row r="1996" spans="1:13" ht="30" customHeight="1" x14ac:dyDescent="0.75">
      <c r="A1996" s="2">
        <v>1995</v>
      </c>
      <c r="B1996" s="3" t="s">
        <v>29</v>
      </c>
      <c r="C1996" s="3" t="s">
        <v>16</v>
      </c>
      <c r="D1996" s="3" t="s">
        <v>17</v>
      </c>
      <c r="E1996" s="3" t="s">
        <v>32</v>
      </c>
      <c r="F1996" s="3" t="s">
        <v>37</v>
      </c>
      <c r="G1996" s="4">
        <v>43258</v>
      </c>
      <c r="H1996" s="3">
        <v>40</v>
      </c>
      <c r="I1996" s="5">
        <v>1040</v>
      </c>
      <c r="J1996" s="5">
        <f t="shared" si="31"/>
        <v>41600</v>
      </c>
      <c r="M1996"/>
    </row>
    <row r="1997" spans="1:13" ht="30" customHeight="1" x14ac:dyDescent="0.75">
      <c r="A1997" s="2">
        <v>1996</v>
      </c>
      <c r="B1997" s="3" t="s">
        <v>6</v>
      </c>
      <c r="C1997" s="3" t="s">
        <v>15</v>
      </c>
      <c r="D1997" s="3" t="s">
        <v>17</v>
      </c>
      <c r="E1997" s="3" t="s">
        <v>34</v>
      </c>
      <c r="F1997" s="3" t="s">
        <v>39</v>
      </c>
      <c r="G1997" s="4">
        <v>43259</v>
      </c>
      <c r="H1997" s="3">
        <v>126</v>
      </c>
      <c r="I1997" s="5">
        <v>1385</v>
      </c>
      <c r="J1997" s="5">
        <f t="shared" si="31"/>
        <v>174510</v>
      </c>
      <c r="M1997"/>
    </row>
    <row r="1998" spans="1:13" ht="30" customHeight="1" x14ac:dyDescent="0.75">
      <c r="A1998" s="2">
        <v>1997</v>
      </c>
      <c r="B1998" s="3" t="s">
        <v>22</v>
      </c>
      <c r="C1998" s="3" t="s">
        <v>9</v>
      </c>
      <c r="D1998" s="3" t="s">
        <v>17</v>
      </c>
      <c r="E1998" s="3" t="s">
        <v>34</v>
      </c>
      <c r="F1998" s="3" t="s">
        <v>35</v>
      </c>
      <c r="G1998" s="4">
        <v>43259</v>
      </c>
      <c r="H1998" s="3">
        <v>11</v>
      </c>
      <c r="I1998" s="5">
        <v>551</v>
      </c>
      <c r="J1998" s="5">
        <f t="shared" si="31"/>
        <v>6061</v>
      </c>
      <c r="M1998"/>
    </row>
    <row r="1999" spans="1:13" ht="30" customHeight="1" x14ac:dyDescent="0.75">
      <c r="A1999" s="2">
        <v>1998</v>
      </c>
      <c r="B1999" s="3" t="s">
        <v>6</v>
      </c>
      <c r="C1999" s="3" t="s">
        <v>9</v>
      </c>
      <c r="D1999" s="3" t="s">
        <v>18</v>
      </c>
      <c r="E1999" s="3" t="s">
        <v>34</v>
      </c>
      <c r="F1999" s="3" t="s">
        <v>37</v>
      </c>
      <c r="G1999" s="4">
        <v>43260</v>
      </c>
      <c r="H1999" s="3">
        <v>24</v>
      </c>
      <c r="I1999" s="5">
        <v>1064</v>
      </c>
      <c r="J1999" s="5">
        <f t="shared" si="31"/>
        <v>25536</v>
      </c>
      <c r="M1999"/>
    </row>
    <row r="2000" spans="1:13" ht="30" customHeight="1" x14ac:dyDescent="0.75">
      <c r="A2000" s="2">
        <v>1999</v>
      </c>
      <c r="B2000" s="3" t="s">
        <v>30</v>
      </c>
      <c r="C2000" s="3" t="s">
        <v>14</v>
      </c>
      <c r="D2000" s="3" t="s">
        <v>21</v>
      </c>
      <c r="E2000" s="3" t="s">
        <v>34</v>
      </c>
      <c r="F2000" s="3" t="s">
        <v>36</v>
      </c>
      <c r="G2000" s="4">
        <v>43261</v>
      </c>
      <c r="H2000" s="3">
        <v>1800</v>
      </c>
      <c r="I2000" s="5">
        <v>1424</v>
      </c>
      <c r="J2000" s="5">
        <f t="shared" si="31"/>
        <v>2563200</v>
      </c>
      <c r="M2000"/>
    </row>
    <row r="2001" spans="1:13" ht="30" customHeight="1" x14ac:dyDescent="0.75">
      <c r="A2001" s="2">
        <v>2000</v>
      </c>
      <c r="B2001" s="3" t="s">
        <v>22</v>
      </c>
      <c r="C2001" s="3" t="s">
        <v>10</v>
      </c>
      <c r="D2001" s="3" t="s">
        <v>21</v>
      </c>
      <c r="E2001" s="3" t="s">
        <v>33</v>
      </c>
      <c r="F2001" s="3" t="s">
        <v>37</v>
      </c>
      <c r="G2001" s="4">
        <v>43261</v>
      </c>
      <c r="H2001" s="3">
        <v>64</v>
      </c>
      <c r="I2001" s="5">
        <v>408</v>
      </c>
      <c r="J2001" s="5">
        <f t="shared" si="31"/>
        <v>26112</v>
      </c>
      <c r="M2001"/>
    </row>
    <row r="2002" spans="1:13" ht="30" customHeight="1" x14ac:dyDescent="0.75">
      <c r="A2002" s="2">
        <v>2001</v>
      </c>
      <c r="B2002" s="3" t="s">
        <v>24</v>
      </c>
      <c r="C2002" s="3" t="s">
        <v>16</v>
      </c>
      <c r="D2002" s="3" t="s">
        <v>17</v>
      </c>
      <c r="E2002" s="3" t="s">
        <v>33</v>
      </c>
      <c r="F2002" s="3" t="s">
        <v>35</v>
      </c>
      <c r="G2002" s="4">
        <v>43262</v>
      </c>
      <c r="H2002" s="3">
        <v>10</v>
      </c>
      <c r="I2002" s="5">
        <v>1477</v>
      </c>
      <c r="J2002" s="5">
        <f t="shared" si="31"/>
        <v>14770</v>
      </c>
      <c r="M2002"/>
    </row>
    <row r="2003" spans="1:13" ht="30" customHeight="1" x14ac:dyDescent="0.75">
      <c r="A2003" s="2">
        <v>2002</v>
      </c>
      <c r="B2003" s="3" t="s">
        <v>26</v>
      </c>
      <c r="C2003" s="3" t="s">
        <v>12</v>
      </c>
      <c r="D2003" s="3" t="s">
        <v>19</v>
      </c>
      <c r="E2003" s="3" t="s">
        <v>34</v>
      </c>
      <c r="F2003" s="3" t="s">
        <v>37</v>
      </c>
      <c r="G2003" s="4">
        <v>43262</v>
      </c>
      <c r="H2003" s="3">
        <v>44</v>
      </c>
      <c r="I2003" s="5">
        <v>803</v>
      </c>
      <c r="J2003" s="5">
        <f t="shared" si="31"/>
        <v>35332</v>
      </c>
      <c r="M2003"/>
    </row>
    <row r="2004" spans="1:13" ht="30" customHeight="1" x14ac:dyDescent="0.75">
      <c r="A2004" s="2">
        <v>2003</v>
      </c>
      <c r="B2004" s="3" t="s">
        <v>22</v>
      </c>
      <c r="C2004" s="3" t="s">
        <v>16</v>
      </c>
      <c r="D2004" s="3" t="s">
        <v>20</v>
      </c>
      <c r="E2004" s="3" t="s">
        <v>32</v>
      </c>
      <c r="F2004" s="3" t="s">
        <v>38</v>
      </c>
      <c r="G2004" s="4">
        <v>43262</v>
      </c>
      <c r="H2004" s="3">
        <v>275</v>
      </c>
      <c r="I2004" s="5">
        <v>1166</v>
      </c>
      <c r="J2004" s="5">
        <f t="shared" si="31"/>
        <v>320650</v>
      </c>
      <c r="M2004"/>
    </row>
    <row r="2005" spans="1:13" ht="30" customHeight="1" x14ac:dyDescent="0.75">
      <c r="A2005" s="2">
        <v>2004</v>
      </c>
      <c r="B2005" s="3" t="s">
        <v>30</v>
      </c>
      <c r="C2005" s="3" t="s">
        <v>15</v>
      </c>
      <c r="D2005" s="3" t="s">
        <v>20</v>
      </c>
      <c r="E2005" s="3" t="s">
        <v>33</v>
      </c>
      <c r="F2005" s="3" t="s">
        <v>38</v>
      </c>
      <c r="G2005" s="4">
        <v>43263</v>
      </c>
      <c r="H2005" s="3">
        <v>75</v>
      </c>
      <c r="I2005" s="5">
        <v>808</v>
      </c>
      <c r="J2005" s="5">
        <f t="shared" si="31"/>
        <v>60600</v>
      </c>
      <c r="M2005"/>
    </row>
    <row r="2006" spans="1:13" ht="30" customHeight="1" x14ac:dyDescent="0.75">
      <c r="A2006" s="2">
        <v>2005</v>
      </c>
      <c r="B2006" s="3" t="s">
        <v>27</v>
      </c>
      <c r="C2006" s="3" t="s">
        <v>15</v>
      </c>
      <c r="D2006" s="3" t="s">
        <v>20</v>
      </c>
      <c r="E2006" s="3" t="s">
        <v>34</v>
      </c>
      <c r="F2006" s="3" t="s">
        <v>39</v>
      </c>
      <c r="G2006" s="4">
        <v>43263</v>
      </c>
      <c r="H2006" s="3">
        <v>9</v>
      </c>
      <c r="I2006" s="5">
        <v>529</v>
      </c>
      <c r="J2006" s="5">
        <f t="shared" si="31"/>
        <v>4761</v>
      </c>
      <c r="M2006"/>
    </row>
    <row r="2007" spans="1:13" ht="30" customHeight="1" x14ac:dyDescent="0.75">
      <c r="A2007" s="2">
        <v>2006</v>
      </c>
      <c r="B2007" s="3" t="s">
        <v>29</v>
      </c>
      <c r="C2007" s="3" t="s">
        <v>13</v>
      </c>
      <c r="D2007" s="3" t="s">
        <v>21</v>
      </c>
      <c r="E2007" s="3" t="s">
        <v>33</v>
      </c>
      <c r="F2007" s="3" t="s">
        <v>35</v>
      </c>
      <c r="G2007" s="4">
        <v>43264</v>
      </c>
      <c r="H2007" s="3">
        <v>32</v>
      </c>
      <c r="I2007" s="5">
        <v>497</v>
      </c>
      <c r="J2007" s="5">
        <f t="shared" si="31"/>
        <v>15904</v>
      </c>
      <c r="M2007"/>
    </row>
    <row r="2008" spans="1:13" ht="30" customHeight="1" x14ac:dyDescent="0.75">
      <c r="A2008" s="2">
        <v>2007</v>
      </c>
      <c r="B2008" s="3" t="s">
        <v>25</v>
      </c>
      <c r="C2008" s="3" t="s">
        <v>13</v>
      </c>
      <c r="D2008" s="3" t="s">
        <v>19</v>
      </c>
      <c r="E2008" s="3" t="s">
        <v>32</v>
      </c>
      <c r="F2008" s="3" t="s">
        <v>38</v>
      </c>
      <c r="G2008" s="4">
        <v>43264</v>
      </c>
      <c r="H2008" s="3">
        <v>1875</v>
      </c>
      <c r="I2008" s="5">
        <v>1052</v>
      </c>
      <c r="J2008" s="5">
        <f t="shared" si="31"/>
        <v>1972500</v>
      </c>
      <c r="M2008"/>
    </row>
    <row r="2009" spans="1:13" ht="30" customHeight="1" x14ac:dyDescent="0.75">
      <c r="A2009" s="2">
        <v>2008</v>
      </c>
      <c r="B2009" s="3" t="s">
        <v>6</v>
      </c>
      <c r="C2009" s="3" t="s">
        <v>10</v>
      </c>
      <c r="D2009" s="3" t="s">
        <v>20</v>
      </c>
      <c r="E2009" s="3" t="s">
        <v>32</v>
      </c>
      <c r="F2009" s="3" t="s">
        <v>39</v>
      </c>
      <c r="G2009" s="4">
        <v>43264</v>
      </c>
      <c r="H2009" s="3">
        <v>1350</v>
      </c>
      <c r="I2009" s="5">
        <v>797</v>
      </c>
      <c r="J2009" s="5">
        <f t="shared" si="31"/>
        <v>1075950</v>
      </c>
      <c r="M2009"/>
    </row>
    <row r="2010" spans="1:13" ht="30" customHeight="1" x14ac:dyDescent="0.75">
      <c r="A2010" s="2">
        <v>2009</v>
      </c>
      <c r="B2010" s="3" t="s">
        <v>23</v>
      </c>
      <c r="C2010" s="3" t="s">
        <v>9</v>
      </c>
      <c r="D2010" s="3" t="s">
        <v>20</v>
      </c>
      <c r="E2010" s="3" t="s">
        <v>32</v>
      </c>
      <c r="F2010" s="3" t="s">
        <v>37</v>
      </c>
      <c r="G2010" s="4">
        <v>43264</v>
      </c>
      <c r="H2010" s="3">
        <v>120</v>
      </c>
      <c r="I2010" s="5">
        <v>959</v>
      </c>
      <c r="J2010" s="5">
        <f t="shared" si="31"/>
        <v>115080</v>
      </c>
      <c r="M2010"/>
    </row>
    <row r="2011" spans="1:13" ht="30" customHeight="1" x14ac:dyDescent="0.75">
      <c r="A2011" s="2">
        <v>2010</v>
      </c>
      <c r="B2011" s="3" t="s">
        <v>26</v>
      </c>
      <c r="C2011" s="3" t="s">
        <v>10</v>
      </c>
      <c r="D2011" s="3" t="s">
        <v>18</v>
      </c>
      <c r="E2011" s="3" t="s">
        <v>32</v>
      </c>
      <c r="F2011" s="3" t="s">
        <v>36</v>
      </c>
      <c r="G2011" s="4">
        <v>43264</v>
      </c>
      <c r="H2011" s="3">
        <v>800</v>
      </c>
      <c r="I2011" s="5">
        <v>697</v>
      </c>
      <c r="J2011" s="5">
        <f t="shared" si="31"/>
        <v>557600</v>
      </c>
      <c r="M2011"/>
    </row>
    <row r="2012" spans="1:13" ht="30" customHeight="1" x14ac:dyDescent="0.75">
      <c r="A2012" s="2">
        <v>2011</v>
      </c>
      <c r="B2012" s="3" t="s">
        <v>25</v>
      </c>
      <c r="C2012" s="3" t="s">
        <v>14</v>
      </c>
      <c r="D2012" s="3" t="s">
        <v>20</v>
      </c>
      <c r="E2012" s="3" t="s">
        <v>32</v>
      </c>
      <c r="F2012" s="3" t="s">
        <v>39</v>
      </c>
      <c r="G2012" s="4">
        <v>43265</v>
      </c>
      <c r="H2012" s="3">
        <v>900</v>
      </c>
      <c r="I2012" s="5">
        <v>1457</v>
      </c>
      <c r="J2012" s="5">
        <f t="shared" si="31"/>
        <v>1311300</v>
      </c>
      <c r="M2012"/>
    </row>
    <row r="2013" spans="1:13" ht="30" customHeight="1" x14ac:dyDescent="0.75">
      <c r="A2013" s="2">
        <v>2012</v>
      </c>
      <c r="B2013" s="3" t="s">
        <v>24</v>
      </c>
      <c r="C2013" s="3" t="s">
        <v>15</v>
      </c>
      <c r="D2013" s="3" t="s">
        <v>18</v>
      </c>
      <c r="E2013" s="3" t="s">
        <v>34</v>
      </c>
      <c r="F2013" s="3" t="s">
        <v>38</v>
      </c>
      <c r="G2013" s="4">
        <v>43266</v>
      </c>
      <c r="H2013" s="3">
        <v>150</v>
      </c>
      <c r="I2013" s="5">
        <v>1113</v>
      </c>
      <c r="J2013" s="5">
        <f t="shared" si="31"/>
        <v>166950</v>
      </c>
      <c r="M2013"/>
    </row>
    <row r="2014" spans="1:13" ht="30" customHeight="1" x14ac:dyDescent="0.75">
      <c r="A2014" s="2">
        <v>2013</v>
      </c>
      <c r="B2014" s="3" t="s">
        <v>23</v>
      </c>
      <c r="C2014" s="3" t="s">
        <v>15</v>
      </c>
      <c r="D2014" s="3" t="s">
        <v>18</v>
      </c>
      <c r="E2014" s="3" t="s">
        <v>32</v>
      </c>
      <c r="F2014" s="3" t="s">
        <v>37</v>
      </c>
      <c r="G2014" s="4">
        <v>43266</v>
      </c>
      <c r="H2014" s="3">
        <v>90</v>
      </c>
      <c r="I2014" s="5">
        <v>1171</v>
      </c>
      <c r="J2014" s="5">
        <f t="shared" si="31"/>
        <v>105390</v>
      </c>
      <c r="M2014"/>
    </row>
    <row r="2015" spans="1:13" ht="30" customHeight="1" x14ac:dyDescent="0.75">
      <c r="A2015" s="2">
        <v>2014</v>
      </c>
      <c r="B2015" s="3" t="s">
        <v>27</v>
      </c>
      <c r="C2015" s="3" t="s">
        <v>11</v>
      </c>
      <c r="D2015" s="3" t="s">
        <v>17</v>
      </c>
      <c r="E2015" s="3" t="s">
        <v>33</v>
      </c>
      <c r="F2015" s="3" t="s">
        <v>37</v>
      </c>
      <c r="G2015" s="4">
        <v>43267</v>
      </c>
      <c r="H2015" s="3">
        <v>24</v>
      </c>
      <c r="I2015" s="5">
        <v>842</v>
      </c>
      <c r="J2015" s="5">
        <f t="shared" si="31"/>
        <v>20208</v>
      </c>
      <c r="M2015"/>
    </row>
    <row r="2016" spans="1:13" ht="30" customHeight="1" x14ac:dyDescent="0.75">
      <c r="A2016" s="2">
        <v>2015</v>
      </c>
      <c r="B2016" s="3" t="s">
        <v>25</v>
      </c>
      <c r="C2016" s="3" t="s">
        <v>12</v>
      </c>
      <c r="D2016" s="3" t="s">
        <v>20</v>
      </c>
      <c r="E2016" s="3" t="s">
        <v>33</v>
      </c>
      <c r="F2016" s="3" t="s">
        <v>39</v>
      </c>
      <c r="G2016" s="4">
        <v>43267</v>
      </c>
      <c r="H2016" s="3">
        <v>210</v>
      </c>
      <c r="I2016" s="5">
        <v>722</v>
      </c>
      <c r="J2016" s="5">
        <f t="shared" si="31"/>
        <v>151620</v>
      </c>
      <c r="M2016"/>
    </row>
    <row r="2017" spans="1:13" ht="30" customHeight="1" x14ac:dyDescent="0.75">
      <c r="A2017" s="2">
        <v>2016</v>
      </c>
      <c r="B2017" s="3" t="s">
        <v>28</v>
      </c>
      <c r="C2017" s="3" t="s">
        <v>14</v>
      </c>
      <c r="D2017" s="3" t="s">
        <v>18</v>
      </c>
      <c r="E2017" s="3" t="s">
        <v>32</v>
      </c>
      <c r="F2017" s="3" t="s">
        <v>38</v>
      </c>
      <c r="G2017" s="4">
        <v>43267</v>
      </c>
      <c r="H2017" s="3">
        <v>5250</v>
      </c>
      <c r="I2017" s="5">
        <v>1416</v>
      </c>
      <c r="J2017" s="5">
        <f t="shared" si="31"/>
        <v>7434000</v>
      </c>
      <c r="M2017"/>
    </row>
    <row r="2018" spans="1:13" ht="30" customHeight="1" x14ac:dyDescent="0.75">
      <c r="A2018" s="2">
        <v>2017</v>
      </c>
      <c r="B2018" s="3" t="s">
        <v>27</v>
      </c>
      <c r="C2018" s="3" t="s">
        <v>12</v>
      </c>
      <c r="D2018" s="3" t="s">
        <v>17</v>
      </c>
      <c r="E2018" s="3" t="s">
        <v>34</v>
      </c>
      <c r="F2018" s="3" t="s">
        <v>38</v>
      </c>
      <c r="G2018" s="4">
        <v>43267</v>
      </c>
      <c r="H2018" s="3">
        <v>80</v>
      </c>
      <c r="I2018" s="5">
        <v>393</v>
      </c>
      <c r="J2018" s="5">
        <f t="shared" si="31"/>
        <v>31440</v>
      </c>
      <c r="M2018"/>
    </row>
    <row r="2019" spans="1:13" ht="30" customHeight="1" x14ac:dyDescent="0.75">
      <c r="A2019" s="2">
        <v>2018</v>
      </c>
      <c r="B2019" s="3" t="s">
        <v>29</v>
      </c>
      <c r="C2019" s="3" t="s">
        <v>16</v>
      </c>
      <c r="D2019" s="3" t="s">
        <v>19</v>
      </c>
      <c r="E2019" s="3" t="s">
        <v>33</v>
      </c>
      <c r="F2019" s="3" t="s">
        <v>35</v>
      </c>
      <c r="G2019" s="4">
        <v>43268</v>
      </c>
      <c r="H2019" s="3">
        <v>2</v>
      </c>
      <c r="I2019" s="5">
        <v>1243</v>
      </c>
      <c r="J2019" s="5">
        <f t="shared" si="31"/>
        <v>2486</v>
      </c>
      <c r="M2019"/>
    </row>
    <row r="2020" spans="1:13" ht="30" customHeight="1" x14ac:dyDescent="0.75">
      <c r="A2020" s="2">
        <v>2019</v>
      </c>
      <c r="B2020" s="3" t="s">
        <v>24</v>
      </c>
      <c r="C2020" s="3" t="s">
        <v>13</v>
      </c>
      <c r="D2020" s="3" t="s">
        <v>19</v>
      </c>
      <c r="E2020" s="3" t="s">
        <v>33</v>
      </c>
      <c r="F2020" s="3" t="s">
        <v>35</v>
      </c>
      <c r="G2020" s="4">
        <v>43269</v>
      </c>
      <c r="H2020" s="3">
        <v>6</v>
      </c>
      <c r="I2020" s="5">
        <v>1257</v>
      </c>
      <c r="J2020" s="5">
        <f t="shared" si="31"/>
        <v>7542</v>
      </c>
      <c r="M2020"/>
    </row>
    <row r="2021" spans="1:13" ht="30" customHeight="1" x14ac:dyDescent="0.75">
      <c r="A2021" s="2">
        <v>2020</v>
      </c>
      <c r="B2021" s="3" t="s">
        <v>27</v>
      </c>
      <c r="C2021" s="3" t="s">
        <v>14</v>
      </c>
      <c r="D2021" s="3" t="s">
        <v>19</v>
      </c>
      <c r="E2021" s="3" t="s">
        <v>34</v>
      </c>
      <c r="F2021" s="3" t="s">
        <v>35</v>
      </c>
      <c r="G2021" s="4">
        <v>43269</v>
      </c>
      <c r="H2021" s="3">
        <v>18</v>
      </c>
      <c r="I2021" s="5">
        <v>1065</v>
      </c>
      <c r="J2021" s="5">
        <f t="shared" si="31"/>
        <v>19170</v>
      </c>
      <c r="M2021"/>
    </row>
    <row r="2022" spans="1:13" ht="30" customHeight="1" x14ac:dyDescent="0.75">
      <c r="A2022" s="2">
        <v>2021</v>
      </c>
      <c r="B2022" s="3" t="s">
        <v>28</v>
      </c>
      <c r="C2022" s="3" t="s">
        <v>14</v>
      </c>
      <c r="D2022" s="3" t="s">
        <v>19</v>
      </c>
      <c r="E2022" s="3" t="s">
        <v>32</v>
      </c>
      <c r="F2022" s="3" t="s">
        <v>35</v>
      </c>
      <c r="G2022" s="4">
        <v>43270</v>
      </c>
      <c r="H2022" s="3">
        <v>375</v>
      </c>
      <c r="I2022" s="5">
        <v>1402</v>
      </c>
      <c r="J2022" s="5">
        <f t="shared" si="31"/>
        <v>525750</v>
      </c>
      <c r="M2022"/>
    </row>
    <row r="2023" spans="1:13" ht="30" customHeight="1" x14ac:dyDescent="0.75">
      <c r="A2023" s="2">
        <v>2022</v>
      </c>
      <c r="B2023" s="3" t="s">
        <v>29</v>
      </c>
      <c r="C2023" s="3" t="s">
        <v>10</v>
      </c>
      <c r="D2023" s="3" t="s">
        <v>17</v>
      </c>
      <c r="E2023" s="3" t="s">
        <v>34</v>
      </c>
      <c r="F2023" s="3" t="s">
        <v>39</v>
      </c>
      <c r="G2023" s="4">
        <v>43270</v>
      </c>
      <c r="H2023" s="3">
        <v>66</v>
      </c>
      <c r="I2023" s="5">
        <v>588</v>
      </c>
      <c r="J2023" s="5">
        <f t="shared" si="31"/>
        <v>38808</v>
      </c>
      <c r="M2023"/>
    </row>
    <row r="2024" spans="1:13" ht="30" customHeight="1" x14ac:dyDescent="0.75">
      <c r="A2024" s="2">
        <v>2023</v>
      </c>
      <c r="B2024" s="3" t="s">
        <v>27</v>
      </c>
      <c r="C2024" s="3" t="s">
        <v>13</v>
      </c>
      <c r="D2024" s="3" t="s">
        <v>19</v>
      </c>
      <c r="E2024" s="3" t="s">
        <v>32</v>
      </c>
      <c r="F2024" s="3" t="s">
        <v>37</v>
      </c>
      <c r="G2024" s="4">
        <v>43270</v>
      </c>
      <c r="H2024" s="3">
        <v>60</v>
      </c>
      <c r="I2024" s="5">
        <v>1212</v>
      </c>
      <c r="J2024" s="5">
        <f t="shared" si="31"/>
        <v>72720</v>
      </c>
      <c r="M2024"/>
    </row>
    <row r="2025" spans="1:13" ht="30" customHeight="1" x14ac:dyDescent="0.75">
      <c r="A2025" s="2">
        <v>2024</v>
      </c>
      <c r="B2025" s="3" t="s">
        <v>29</v>
      </c>
      <c r="C2025" s="3" t="s">
        <v>11</v>
      </c>
      <c r="D2025" s="3" t="s">
        <v>17</v>
      </c>
      <c r="E2025" s="3" t="s">
        <v>34</v>
      </c>
      <c r="F2025" s="3" t="s">
        <v>37</v>
      </c>
      <c r="G2025" s="4">
        <v>43270</v>
      </c>
      <c r="H2025" s="3">
        <v>6</v>
      </c>
      <c r="I2025" s="5">
        <v>1382</v>
      </c>
      <c r="J2025" s="5">
        <f t="shared" si="31"/>
        <v>8292</v>
      </c>
      <c r="M2025"/>
    </row>
    <row r="2026" spans="1:13" ht="30" customHeight="1" x14ac:dyDescent="0.75">
      <c r="A2026" s="2">
        <v>2025</v>
      </c>
      <c r="B2026" s="3" t="s">
        <v>24</v>
      </c>
      <c r="C2026" s="3" t="s">
        <v>16</v>
      </c>
      <c r="D2026" s="3" t="s">
        <v>21</v>
      </c>
      <c r="E2026" s="3" t="s">
        <v>34</v>
      </c>
      <c r="F2026" s="3" t="s">
        <v>37</v>
      </c>
      <c r="G2026" s="4">
        <v>43271</v>
      </c>
      <c r="H2026" s="3">
        <v>40</v>
      </c>
      <c r="I2026" s="5">
        <v>743</v>
      </c>
      <c r="J2026" s="5">
        <f t="shared" si="31"/>
        <v>29720</v>
      </c>
      <c r="M2026"/>
    </row>
    <row r="2027" spans="1:13" ht="30" customHeight="1" x14ac:dyDescent="0.75">
      <c r="A2027" s="2">
        <v>2026</v>
      </c>
      <c r="B2027" s="3" t="s">
        <v>28</v>
      </c>
      <c r="C2027" s="3" t="s">
        <v>9</v>
      </c>
      <c r="D2027" s="3" t="s">
        <v>17</v>
      </c>
      <c r="E2027" s="3" t="s">
        <v>33</v>
      </c>
      <c r="F2027" s="3" t="s">
        <v>39</v>
      </c>
      <c r="G2027" s="4">
        <v>43271</v>
      </c>
      <c r="H2027" s="3">
        <v>15</v>
      </c>
      <c r="I2027" s="5">
        <v>953</v>
      </c>
      <c r="J2027" s="5">
        <f t="shared" si="31"/>
        <v>14295</v>
      </c>
      <c r="M2027"/>
    </row>
    <row r="2028" spans="1:13" ht="30" customHeight="1" x14ac:dyDescent="0.75">
      <c r="A2028" s="2">
        <v>2027</v>
      </c>
      <c r="B2028" s="3" t="s">
        <v>27</v>
      </c>
      <c r="C2028" s="3" t="s">
        <v>11</v>
      </c>
      <c r="D2028" s="3" t="s">
        <v>17</v>
      </c>
      <c r="E2028" s="3" t="s">
        <v>33</v>
      </c>
      <c r="F2028" s="3" t="s">
        <v>39</v>
      </c>
      <c r="G2028" s="4">
        <v>43271</v>
      </c>
      <c r="H2028" s="3">
        <v>117</v>
      </c>
      <c r="I2028" s="5">
        <v>388</v>
      </c>
      <c r="J2028" s="5">
        <f t="shared" si="31"/>
        <v>45396</v>
      </c>
      <c r="M2028"/>
    </row>
    <row r="2029" spans="1:13" ht="30" customHeight="1" x14ac:dyDescent="0.75">
      <c r="A2029" s="2">
        <v>2028</v>
      </c>
      <c r="B2029" s="3" t="s">
        <v>23</v>
      </c>
      <c r="C2029" s="3" t="s">
        <v>16</v>
      </c>
      <c r="D2029" s="3" t="s">
        <v>19</v>
      </c>
      <c r="E2029" s="3" t="s">
        <v>34</v>
      </c>
      <c r="F2029" s="3" t="s">
        <v>37</v>
      </c>
      <c r="G2029" s="4">
        <v>43272</v>
      </c>
      <c r="H2029" s="3">
        <v>39</v>
      </c>
      <c r="I2029" s="5">
        <v>649</v>
      </c>
      <c r="J2029" s="5">
        <f t="shared" si="31"/>
        <v>25311</v>
      </c>
      <c r="M2029"/>
    </row>
    <row r="2030" spans="1:13" ht="30" customHeight="1" x14ac:dyDescent="0.75">
      <c r="A2030" s="2">
        <v>2029</v>
      </c>
      <c r="B2030" s="3" t="s">
        <v>23</v>
      </c>
      <c r="C2030" s="3" t="s">
        <v>9</v>
      </c>
      <c r="D2030" s="3" t="s">
        <v>18</v>
      </c>
      <c r="E2030" s="3" t="s">
        <v>32</v>
      </c>
      <c r="F2030" s="3" t="s">
        <v>39</v>
      </c>
      <c r="G2030" s="4">
        <v>43272</v>
      </c>
      <c r="H2030" s="3">
        <v>405</v>
      </c>
      <c r="I2030" s="5">
        <v>919</v>
      </c>
      <c r="J2030" s="5">
        <f t="shared" si="31"/>
        <v>372195</v>
      </c>
      <c r="M2030"/>
    </row>
    <row r="2031" spans="1:13" ht="30" customHeight="1" x14ac:dyDescent="0.75">
      <c r="A2031" s="2">
        <v>2030</v>
      </c>
      <c r="B2031" s="3" t="s">
        <v>28</v>
      </c>
      <c r="C2031" s="3" t="s">
        <v>13</v>
      </c>
      <c r="D2031" s="3" t="s">
        <v>19</v>
      </c>
      <c r="E2031" s="3" t="s">
        <v>34</v>
      </c>
      <c r="F2031" s="3" t="s">
        <v>38</v>
      </c>
      <c r="G2031" s="4">
        <v>43273</v>
      </c>
      <c r="H2031" s="3">
        <v>325</v>
      </c>
      <c r="I2031" s="5">
        <v>815</v>
      </c>
      <c r="J2031" s="5">
        <f t="shared" si="31"/>
        <v>264875</v>
      </c>
      <c r="M2031"/>
    </row>
    <row r="2032" spans="1:13" ht="30" customHeight="1" x14ac:dyDescent="0.75">
      <c r="A2032" s="2">
        <v>2031</v>
      </c>
      <c r="B2032" s="3" t="s">
        <v>24</v>
      </c>
      <c r="C2032" s="3" t="s">
        <v>10</v>
      </c>
      <c r="D2032" s="3" t="s">
        <v>19</v>
      </c>
      <c r="E2032" s="3" t="s">
        <v>32</v>
      </c>
      <c r="F2032" s="3" t="s">
        <v>37</v>
      </c>
      <c r="G2032" s="4">
        <v>43273</v>
      </c>
      <c r="H2032" s="3">
        <v>80</v>
      </c>
      <c r="I2032" s="5">
        <v>324</v>
      </c>
      <c r="J2032" s="5">
        <f t="shared" si="31"/>
        <v>25920</v>
      </c>
      <c r="M2032"/>
    </row>
    <row r="2033" spans="1:13" ht="30" customHeight="1" x14ac:dyDescent="0.75">
      <c r="A2033" s="2">
        <v>2032</v>
      </c>
      <c r="B2033" s="3" t="s">
        <v>27</v>
      </c>
      <c r="C2033" s="3" t="s">
        <v>12</v>
      </c>
      <c r="D2033" s="3" t="s">
        <v>18</v>
      </c>
      <c r="E2033" s="3" t="s">
        <v>32</v>
      </c>
      <c r="F2033" s="3" t="s">
        <v>35</v>
      </c>
      <c r="G2033" s="4">
        <v>43273</v>
      </c>
      <c r="H2033" s="3">
        <v>110</v>
      </c>
      <c r="I2033" s="5">
        <v>450</v>
      </c>
      <c r="J2033" s="5">
        <f t="shared" si="31"/>
        <v>49500</v>
      </c>
      <c r="M2033"/>
    </row>
    <row r="2034" spans="1:13" ht="30" customHeight="1" x14ac:dyDescent="0.75">
      <c r="A2034" s="2">
        <v>2033</v>
      </c>
      <c r="B2034" s="3" t="s">
        <v>27</v>
      </c>
      <c r="C2034" s="3" t="s">
        <v>14</v>
      </c>
      <c r="D2034" s="3" t="s">
        <v>20</v>
      </c>
      <c r="E2034" s="3" t="s">
        <v>32</v>
      </c>
      <c r="F2034" s="3" t="s">
        <v>38</v>
      </c>
      <c r="G2034" s="4">
        <v>43274</v>
      </c>
      <c r="H2034" s="3">
        <v>525</v>
      </c>
      <c r="I2034" s="5">
        <v>591</v>
      </c>
      <c r="J2034" s="5">
        <f t="shared" si="31"/>
        <v>310275</v>
      </c>
      <c r="M2034"/>
    </row>
    <row r="2035" spans="1:13" ht="30" customHeight="1" x14ac:dyDescent="0.75">
      <c r="A2035" s="2">
        <v>2034</v>
      </c>
      <c r="B2035" s="3" t="s">
        <v>6</v>
      </c>
      <c r="C2035" s="3" t="s">
        <v>12</v>
      </c>
      <c r="D2035" s="3" t="s">
        <v>17</v>
      </c>
      <c r="E2035" s="3" t="s">
        <v>33</v>
      </c>
      <c r="F2035" s="3" t="s">
        <v>35</v>
      </c>
      <c r="G2035" s="4">
        <v>43274</v>
      </c>
      <c r="H2035" s="3">
        <v>60</v>
      </c>
      <c r="I2035" s="5">
        <v>861</v>
      </c>
      <c r="J2035" s="5">
        <f t="shared" si="31"/>
        <v>51660</v>
      </c>
      <c r="M2035"/>
    </row>
    <row r="2036" spans="1:13" ht="30" customHeight="1" x14ac:dyDescent="0.75">
      <c r="A2036" s="2">
        <v>2035</v>
      </c>
      <c r="B2036" s="3" t="s">
        <v>6</v>
      </c>
      <c r="C2036" s="3" t="s">
        <v>15</v>
      </c>
      <c r="D2036" s="3" t="s">
        <v>20</v>
      </c>
      <c r="E2036" s="3" t="s">
        <v>32</v>
      </c>
      <c r="F2036" s="3" t="s">
        <v>36</v>
      </c>
      <c r="G2036" s="4">
        <v>43275</v>
      </c>
      <c r="H2036" s="3">
        <v>750</v>
      </c>
      <c r="I2036" s="5">
        <v>436</v>
      </c>
      <c r="J2036" s="5">
        <f t="shared" si="31"/>
        <v>327000</v>
      </c>
      <c r="M2036"/>
    </row>
    <row r="2037" spans="1:13" ht="30" customHeight="1" x14ac:dyDescent="0.75">
      <c r="A2037" s="2">
        <v>2036</v>
      </c>
      <c r="B2037" s="3" t="s">
        <v>27</v>
      </c>
      <c r="C2037" s="3" t="s">
        <v>16</v>
      </c>
      <c r="D2037" s="3" t="s">
        <v>19</v>
      </c>
      <c r="E2037" s="3" t="s">
        <v>34</v>
      </c>
      <c r="F2037" s="3" t="s">
        <v>36</v>
      </c>
      <c r="G2037" s="4">
        <v>43275</v>
      </c>
      <c r="H2037" s="3">
        <v>65</v>
      </c>
      <c r="I2037" s="5">
        <v>422</v>
      </c>
      <c r="J2037" s="5">
        <f t="shared" si="31"/>
        <v>27430</v>
      </c>
      <c r="M2037"/>
    </row>
    <row r="2038" spans="1:13" ht="30" customHeight="1" x14ac:dyDescent="0.75">
      <c r="A2038" s="2">
        <v>2037</v>
      </c>
      <c r="B2038" s="3" t="s">
        <v>6</v>
      </c>
      <c r="C2038" s="3" t="s">
        <v>10</v>
      </c>
      <c r="D2038" s="3" t="s">
        <v>19</v>
      </c>
      <c r="E2038" s="3" t="s">
        <v>34</v>
      </c>
      <c r="F2038" s="3" t="s">
        <v>39</v>
      </c>
      <c r="G2038" s="4">
        <v>43275</v>
      </c>
      <c r="H2038" s="3">
        <v>198</v>
      </c>
      <c r="I2038" s="5">
        <v>544</v>
      </c>
      <c r="J2038" s="5">
        <f t="shared" si="31"/>
        <v>107712</v>
      </c>
      <c r="M2038"/>
    </row>
    <row r="2039" spans="1:13" ht="30" customHeight="1" x14ac:dyDescent="0.75">
      <c r="A2039" s="2">
        <v>2038</v>
      </c>
      <c r="B2039" s="3" t="s">
        <v>24</v>
      </c>
      <c r="C2039" s="3" t="s">
        <v>13</v>
      </c>
      <c r="D2039" s="3" t="s">
        <v>20</v>
      </c>
      <c r="E2039" s="3" t="s">
        <v>33</v>
      </c>
      <c r="F2039" s="3" t="s">
        <v>36</v>
      </c>
      <c r="G2039" s="4">
        <v>43275</v>
      </c>
      <c r="H2039" s="3">
        <v>60</v>
      </c>
      <c r="I2039" s="5">
        <v>432</v>
      </c>
      <c r="J2039" s="5">
        <f t="shared" si="31"/>
        <v>25920</v>
      </c>
      <c r="M2039"/>
    </row>
    <row r="2040" spans="1:13" ht="30" customHeight="1" x14ac:dyDescent="0.75">
      <c r="A2040" s="2">
        <v>2039</v>
      </c>
      <c r="B2040" s="3" t="s">
        <v>26</v>
      </c>
      <c r="C2040" s="3" t="s">
        <v>13</v>
      </c>
      <c r="D2040" s="3" t="s">
        <v>21</v>
      </c>
      <c r="E2040" s="3" t="s">
        <v>34</v>
      </c>
      <c r="F2040" s="3" t="s">
        <v>36</v>
      </c>
      <c r="G2040" s="4">
        <v>43276</v>
      </c>
      <c r="H2040" s="3">
        <v>520</v>
      </c>
      <c r="I2040" s="5">
        <v>522</v>
      </c>
      <c r="J2040" s="5">
        <f t="shared" si="31"/>
        <v>271440</v>
      </c>
      <c r="M2040"/>
    </row>
    <row r="2041" spans="1:13" ht="30" customHeight="1" x14ac:dyDescent="0.75">
      <c r="A2041" s="2">
        <v>2040</v>
      </c>
      <c r="B2041" s="3" t="s">
        <v>26</v>
      </c>
      <c r="C2041" s="3" t="s">
        <v>11</v>
      </c>
      <c r="D2041" s="3" t="s">
        <v>19</v>
      </c>
      <c r="E2041" s="3" t="s">
        <v>32</v>
      </c>
      <c r="F2041" s="3" t="s">
        <v>35</v>
      </c>
      <c r="G2041" s="4">
        <v>43276</v>
      </c>
      <c r="H2041" s="3">
        <v>120</v>
      </c>
      <c r="I2041" s="5">
        <v>461</v>
      </c>
      <c r="J2041" s="5">
        <f t="shared" si="31"/>
        <v>55320</v>
      </c>
      <c r="M2041"/>
    </row>
    <row r="2042" spans="1:13" ht="30" customHeight="1" x14ac:dyDescent="0.75">
      <c r="A2042" s="2">
        <v>2041</v>
      </c>
      <c r="B2042" s="3" t="s">
        <v>28</v>
      </c>
      <c r="C2042" s="3" t="s">
        <v>13</v>
      </c>
      <c r="D2042" s="3" t="s">
        <v>17</v>
      </c>
      <c r="E2042" s="3" t="s">
        <v>33</v>
      </c>
      <c r="F2042" s="3" t="s">
        <v>37</v>
      </c>
      <c r="G2042" s="4">
        <v>43276</v>
      </c>
      <c r="H2042" s="3">
        <v>35</v>
      </c>
      <c r="I2042" s="5">
        <v>579</v>
      </c>
      <c r="J2042" s="5">
        <f t="shared" si="31"/>
        <v>20265</v>
      </c>
      <c r="M2042"/>
    </row>
    <row r="2043" spans="1:13" ht="30" customHeight="1" x14ac:dyDescent="0.75">
      <c r="A2043" s="2">
        <v>2042</v>
      </c>
      <c r="B2043" s="3" t="s">
        <v>24</v>
      </c>
      <c r="C2043" s="3" t="s">
        <v>10</v>
      </c>
      <c r="D2043" s="3" t="s">
        <v>19</v>
      </c>
      <c r="E2043" s="3" t="s">
        <v>32</v>
      </c>
      <c r="F2043" s="3" t="s">
        <v>39</v>
      </c>
      <c r="G2043" s="4">
        <v>43277</v>
      </c>
      <c r="H2043" s="3">
        <v>300</v>
      </c>
      <c r="I2043" s="5">
        <v>520</v>
      </c>
      <c r="J2043" s="5">
        <f t="shared" si="31"/>
        <v>156000</v>
      </c>
      <c r="M2043"/>
    </row>
    <row r="2044" spans="1:13" ht="30" customHeight="1" x14ac:dyDescent="0.75">
      <c r="A2044" s="2">
        <v>2043</v>
      </c>
      <c r="B2044" s="3" t="s">
        <v>30</v>
      </c>
      <c r="C2044" s="3" t="s">
        <v>12</v>
      </c>
      <c r="D2044" s="3" t="s">
        <v>20</v>
      </c>
      <c r="E2044" s="3" t="s">
        <v>32</v>
      </c>
      <c r="F2044" s="3" t="s">
        <v>37</v>
      </c>
      <c r="G2044" s="4">
        <v>43277</v>
      </c>
      <c r="H2044" s="3">
        <v>420</v>
      </c>
      <c r="I2044" s="5">
        <v>568</v>
      </c>
      <c r="J2044" s="5">
        <f t="shared" si="31"/>
        <v>238560</v>
      </c>
      <c r="M2044"/>
    </row>
    <row r="2045" spans="1:13" ht="30" customHeight="1" x14ac:dyDescent="0.75">
      <c r="A2045" s="2">
        <v>2044</v>
      </c>
      <c r="B2045" s="3" t="s">
        <v>25</v>
      </c>
      <c r="C2045" s="3" t="s">
        <v>13</v>
      </c>
      <c r="D2045" s="3" t="s">
        <v>21</v>
      </c>
      <c r="E2045" s="3" t="s">
        <v>34</v>
      </c>
      <c r="F2045" s="3" t="s">
        <v>37</v>
      </c>
      <c r="G2045" s="4">
        <v>43279</v>
      </c>
      <c r="H2045" s="3">
        <v>240</v>
      </c>
      <c r="I2045" s="5">
        <v>751</v>
      </c>
      <c r="J2045" s="5">
        <f t="shared" si="31"/>
        <v>180240</v>
      </c>
      <c r="M2045"/>
    </row>
    <row r="2046" spans="1:13" ht="30" customHeight="1" x14ac:dyDescent="0.75">
      <c r="A2046" s="2">
        <v>2045</v>
      </c>
      <c r="B2046" s="3" t="s">
        <v>24</v>
      </c>
      <c r="C2046" s="3" t="s">
        <v>15</v>
      </c>
      <c r="D2046" s="3" t="s">
        <v>21</v>
      </c>
      <c r="E2046" s="3" t="s">
        <v>34</v>
      </c>
      <c r="F2046" s="3" t="s">
        <v>37</v>
      </c>
      <c r="G2046" s="4">
        <v>43279</v>
      </c>
      <c r="H2046" s="3">
        <v>48</v>
      </c>
      <c r="I2046" s="5">
        <v>752</v>
      </c>
      <c r="J2046" s="5">
        <f t="shared" si="31"/>
        <v>36096</v>
      </c>
      <c r="M2046"/>
    </row>
    <row r="2047" spans="1:13" ht="30" customHeight="1" x14ac:dyDescent="0.75">
      <c r="A2047" s="2">
        <v>2046</v>
      </c>
      <c r="B2047" s="3" t="s">
        <v>26</v>
      </c>
      <c r="C2047" s="3" t="s">
        <v>13</v>
      </c>
      <c r="D2047" s="3" t="s">
        <v>19</v>
      </c>
      <c r="E2047" s="3" t="s">
        <v>32</v>
      </c>
      <c r="F2047" s="3" t="s">
        <v>37</v>
      </c>
      <c r="G2047" s="4">
        <v>43279</v>
      </c>
      <c r="H2047" s="3">
        <v>50</v>
      </c>
      <c r="I2047" s="5">
        <v>884</v>
      </c>
      <c r="J2047" s="5">
        <f t="shared" si="31"/>
        <v>44200</v>
      </c>
      <c r="M2047"/>
    </row>
    <row r="2048" spans="1:13" ht="30" customHeight="1" x14ac:dyDescent="0.75">
      <c r="A2048" s="2">
        <v>2047</v>
      </c>
      <c r="B2048" s="3" t="s">
        <v>25</v>
      </c>
      <c r="C2048" s="3" t="s">
        <v>13</v>
      </c>
      <c r="D2048" s="3" t="s">
        <v>19</v>
      </c>
      <c r="E2048" s="3" t="s">
        <v>32</v>
      </c>
      <c r="F2048" s="3" t="s">
        <v>37</v>
      </c>
      <c r="G2048" s="4">
        <v>43280</v>
      </c>
      <c r="H2048" s="3">
        <v>100</v>
      </c>
      <c r="I2048" s="5">
        <v>716</v>
      </c>
      <c r="J2048" s="5">
        <f t="shared" si="31"/>
        <v>71600</v>
      </c>
      <c r="M2048"/>
    </row>
    <row r="2049" spans="1:13" ht="30" customHeight="1" x14ac:dyDescent="0.75">
      <c r="A2049" s="2">
        <v>2048</v>
      </c>
      <c r="B2049" s="3" t="s">
        <v>23</v>
      </c>
      <c r="C2049" s="3" t="s">
        <v>11</v>
      </c>
      <c r="D2049" s="3" t="s">
        <v>21</v>
      </c>
      <c r="E2049" s="3" t="s">
        <v>32</v>
      </c>
      <c r="F2049" s="3" t="s">
        <v>37</v>
      </c>
      <c r="G2049" s="4">
        <v>43280</v>
      </c>
      <c r="H2049" s="3">
        <v>180</v>
      </c>
      <c r="I2049" s="5">
        <v>1006</v>
      </c>
      <c r="J2049" s="5">
        <f t="shared" si="31"/>
        <v>181080</v>
      </c>
      <c r="M2049"/>
    </row>
    <row r="2050" spans="1:13" ht="30" customHeight="1" x14ac:dyDescent="0.75">
      <c r="A2050" s="2">
        <v>2049</v>
      </c>
      <c r="B2050" s="3" t="s">
        <v>30</v>
      </c>
      <c r="C2050" s="3" t="s">
        <v>13</v>
      </c>
      <c r="D2050" s="3" t="s">
        <v>21</v>
      </c>
      <c r="E2050" s="3" t="s">
        <v>34</v>
      </c>
      <c r="F2050" s="3" t="s">
        <v>38</v>
      </c>
      <c r="G2050" s="4">
        <v>43281</v>
      </c>
      <c r="H2050" s="3">
        <v>720</v>
      </c>
      <c r="I2050" s="5">
        <v>902</v>
      </c>
      <c r="J2050" s="5">
        <f t="shared" ref="J2050:J2113" si="32">H2050*I2050</f>
        <v>649440</v>
      </c>
      <c r="M2050"/>
    </row>
    <row r="2051" spans="1:13" ht="30" customHeight="1" x14ac:dyDescent="0.75">
      <c r="A2051" s="2">
        <v>2050</v>
      </c>
      <c r="B2051" s="3" t="s">
        <v>22</v>
      </c>
      <c r="C2051" s="3" t="s">
        <v>15</v>
      </c>
      <c r="D2051" s="3" t="s">
        <v>18</v>
      </c>
      <c r="E2051" s="3" t="s">
        <v>32</v>
      </c>
      <c r="F2051" s="3" t="s">
        <v>35</v>
      </c>
      <c r="G2051" s="4">
        <v>43281</v>
      </c>
      <c r="H2051" s="3">
        <v>20</v>
      </c>
      <c r="I2051" s="5">
        <v>507</v>
      </c>
      <c r="J2051" s="5">
        <f t="shared" si="32"/>
        <v>10140</v>
      </c>
      <c r="M2051"/>
    </row>
    <row r="2052" spans="1:13" ht="30" customHeight="1" x14ac:dyDescent="0.75">
      <c r="A2052" s="2">
        <v>2051</v>
      </c>
      <c r="B2052" s="3" t="s">
        <v>24</v>
      </c>
      <c r="C2052" s="3" t="s">
        <v>9</v>
      </c>
      <c r="D2052" s="3" t="s">
        <v>18</v>
      </c>
      <c r="E2052" s="3" t="s">
        <v>33</v>
      </c>
      <c r="F2052" s="3" t="s">
        <v>36</v>
      </c>
      <c r="G2052" s="4">
        <v>43281</v>
      </c>
      <c r="H2052" s="3">
        <v>90</v>
      </c>
      <c r="I2052" s="5">
        <v>597</v>
      </c>
      <c r="J2052" s="5">
        <f t="shared" si="32"/>
        <v>53730</v>
      </c>
      <c r="M2052"/>
    </row>
    <row r="2053" spans="1:13" ht="30" customHeight="1" x14ac:dyDescent="0.75">
      <c r="A2053" s="2">
        <v>2052</v>
      </c>
      <c r="B2053" s="3" t="s">
        <v>23</v>
      </c>
      <c r="C2053" s="3" t="s">
        <v>13</v>
      </c>
      <c r="D2053" s="3" t="s">
        <v>17</v>
      </c>
      <c r="E2053" s="3" t="s">
        <v>34</v>
      </c>
      <c r="F2053" s="3" t="s">
        <v>36</v>
      </c>
      <c r="G2053" s="4">
        <v>43281</v>
      </c>
      <c r="H2053" s="3">
        <v>225</v>
      </c>
      <c r="I2053" s="5">
        <v>965</v>
      </c>
      <c r="J2053" s="5">
        <f t="shared" si="32"/>
        <v>217125</v>
      </c>
      <c r="M2053"/>
    </row>
    <row r="2054" spans="1:13" ht="30" customHeight="1" x14ac:dyDescent="0.75">
      <c r="A2054" s="2">
        <v>2053</v>
      </c>
      <c r="B2054" s="3" t="s">
        <v>30</v>
      </c>
      <c r="C2054" s="3" t="s">
        <v>15</v>
      </c>
      <c r="D2054" s="3" t="s">
        <v>21</v>
      </c>
      <c r="E2054" s="3" t="s">
        <v>33</v>
      </c>
      <c r="F2054" s="3" t="s">
        <v>39</v>
      </c>
      <c r="G2054" s="4">
        <v>43282</v>
      </c>
      <c r="H2054" s="3">
        <v>324</v>
      </c>
      <c r="I2054" s="5">
        <v>1323</v>
      </c>
      <c r="J2054" s="5">
        <f t="shared" si="32"/>
        <v>428652</v>
      </c>
      <c r="M2054"/>
    </row>
    <row r="2055" spans="1:13" ht="30" customHeight="1" x14ac:dyDescent="0.75">
      <c r="A2055" s="2">
        <v>2054</v>
      </c>
      <c r="B2055" s="3" t="s">
        <v>26</v>
      </c>
      <c r="C2055" s="3" t="s">
        <v>12</v>
      </c>
      <c r="D2055" s="3" t="s">
        <v>18</v>
      </c>
      <c r="E2055" s="3" t="s">
        <v>32</v>
      </c>
      <c r="F2055" s="3" t="s">
        <v>37</v>
      </c>
      <c r="G2055" s="4">
        <v>43282</v>
      </c>
      <c r="H2055" s="3">
        <v>260</v>
      </c>
      <c r="I2055" s="5">
        <v>1273</v>
      </c>
      <c r="J2055" s="5">
        <f t="shared" si="32"/>
        <v>330980</v>
      </c>
      <c r="M2055"/>
    </row>
    <row r="2056" spans="1:13" ht="30" customHeight="1" x14ac:dyDescent="0.75">
      <c r="A2056" s="2">
        <v>2055</v>
      </c>
      <c r="B2056" s="3" t="s">
        <v>26</v>
      </c>
      <c r="C2056" s="3" t="s">
        <v>12</v>
      </c>
      <c r="D2056" s="3" t="s">
        <v>17</v>
      </c>
      <c r="E2056" s="3" t="s">
        <v>32</v>
      </c>
      <c r="F2056" s="3" t="s">
        <v>39</v>
      </c>
      <c r="G2056" s="4">
        <v>43282</v>
      </c>
      <c r="H2056" s="3">
        <v>480</v>
      </c>
      <c r="I2056" s="5">
        <v>1452</v>
      </c>
      <c r="J2056" s="5">
        <f t="shared" si="32"/>
        <v>696960</v>
      </c>
      <c r="M2056"/>
    </row>
    <row r="2057" spans="1:13" ht="30" customHeight="1" x14ac:dyDescent="0.75">
      <c r="A2057" s="2">
        <v>2056</v>
      </c>
      <c r="B2057" s="3" t="s">
        <v>26</v>
      </c>
      <c r="C2057" s="3" t="s">
        <v>14</v>
      </c>
      <c r="D2057" s="3" t="s">
        <v>21</v>
      </c>
      <c r="E2057" s="3" t="s">
        <v>34</v>
      </c>
      <c r="F2057" s="3" t="s">
        <v>37</v>
      </c>
      <c r="G2057" s="4">
        <v>43282</v>
      </c>
      <c r="H2057" s="3">
        <v>240</v>
      </c>
      <c r="I2057" s="5">
        <v>444</v>
      </c>
      <c r="J2057" s="5">
        <f t="shared" si="32"/>
        <v>106560</v>
      </c>
      <c r="M2057"/>
    </row>
    <row r="2058" spans="1:13" ht="30" customHeight="1" x14ac:dyDescent="0.75">
      <c r="A2058" s="2">
        <v>2057</v>
      </c>
      <c r="B2058" s="3" t="s">
        <v>29</v>
      </c>
      <c r="C2058" s="3" t="s">
        <v>9</v>
      </c>
      <c r="D2058" s="3" t="s">
        <v>20</v>
      </c>
      <c r="E2058" s="3" t="s">
        <v>34</v>
      </c>
      <c r="F2058" s="3" t="s">
        <v>36</v>
      </c>
      <c r="G2058" s="4">
        <v>43283</v>
      </c>
      <c r="H2058" s="3">
        <v>15</v>
      </c>
      <c r="I2058" s="5">
        <v>1203</v>
      </c>
      <c r="J2058" s="5">
        <f t="shared" si="32"/>
        <v>18045</v>
      </c>
      <c r="M2058"/>
    </row>
    <row r="2059" spans="1:13" ht="30" customHeight="1" x14ac:dyDescent="0.75">
      <c r="A2059" s="2">
        <v>2058</v>
      </c>
      <c r="B2059" s="3" t="s">
        <v>23</v>
      </c>
      <c r="C2059" s="3" t="s">
        <v>10</v>
      </c>
      <c r="D2059" s="3" t="s">
        <v>20</v>
      </c>
      <c r="E2059" s="3" t="s">
        <v>32</v>
      </c>
      <c r="F2059" s="3" t="s">
        <v>39</v>
      </c>
      <c r="G2059" s="4">
        <v>43284</v>
      </c>
      <c r="H2059" s="3">
        <v>270</v>
      </c>
      <c r="I2059" s="5">
        <v>1285</v>
      </c>
      <c r="J2059" s="5">
        <f t="shared" si="32"/>
        <v>346950</v>
      </c>
      <c r="M2059"/>
    </row>
    <row r="2060" spans="1:13" ht="30" customHeight="1" x14ac:dyDescent="0.75">
      <c r="A2060" s="2">
        <v>2059</v>
      </c>
      <c r="B2060" s="3" t="s">
        <v>29</v>
      </c>
      <c r="C2060" s="3" t="s">
        <v>13</v>
      </c>
      <c r="D2060" s="3" t="s">
        <v>18</v>
      </c>
      <c r="E2060" s="3" t="s">
        <v>32</v>
      </c>
      <c r="F2060" s="3" t="s">
        <v>38</v>
      </c>
      <c r="G2060" s="4">
        <v>43285</v>
      </c>
      <c r="H2060" s="3">
        <v>50</v>
      </c>
      <c r="I2060" s="5">
        <v>1169</v>
      </c>
      <c r="J2060" s="5">
        <f t="shared" si="32"/>
        <v>58450</v>
      </c>
      <c r="M2060"/>
    </row>
    <row r="2061" spans="1:13" ht="30" customHeight="1" x14ac:dyDescent="0.75">
      <c r="A2061" s="2">
        <v>2060</v>
      </c>
      <c r="B2061" s="3" t="s">
        <v>25</v>
      </c>
      <c r="C2061" s="3" t="s">
        <v>16</v>
      </c>
      <c r="D2061" s="3" t="s">
        <v>20</v>
      </c>
      <c r="E2061" s="3" t="s">
        <v>34</v>
      </c>
      <c r="F2061" s="3" t="s">
        <v>39</v>
      </c>
      <c r="G2061" s="4">
        <v>43286</v>
      </c>
      <c r="H2061" s="3">
        <v>60</v>
      </c>
      <c r="I2061" s="5">
        <v>669</v>
      </c>
      <c r="J2061" s="5">
        <f t="shared" si="32"/>
        <v>40140</v>
      </c>
      <c r="M2061"/>
    </row>
    <row r="2062" spans="1:13" ht="30" customHeight="1" x14ac:dyDescent="0.75">
      <c r="A2062" s="2">
        <v>2061</v>
      </c>
      <c r="B2062" s="3" t="s">
        <v>30</v>
      </c>
      <c r="C2062" s="3" t="s">
        <v>16</v>
      </c>
      <c r="D2062" s="3" t="s">
        <v>17</v>
      </c>
      <c r="E2062" s="3" t="s">
        <v>32</v>
      </c>
      <c r="F2062" s="3" t="s">
        <v>39</v>
      </c>
      <c r="G2062" s="4">
        <v>43286</v>
      </c>
      <c r="H2062" s="3">
        <v>675</v>
      </c>
      <c r="I2062" s="5">
        <v>457</v>
      </c>
      <c r="J2062" s="5">
        <f t="shared" si="32"/>
        <v>308475</v>
      </c>
      <c r="M2062"/>
    </row>
    <row r="2063" spans="1:13" ht="30" customHeight="1" x14ac:dyDescent="0.75">
      <c r="A2063" s="2">
        <v>2062</v>
      </c>
      <c r="B2063" s="3" t="s">
        <v>6</v>
      </c>
      <c r="C2063" s="3" t="s">
        <v>14</v>
      </c>
      <c r="D2063" s="3" t="s">
        <v>20</v>
      </c>
      <c r="E2063" s="3" t="s">
        <v>34</v>
      </c>
      <c r="F2063" s="3" t="s">
        <v>37</v>
      </c>
      <c r="G2063" s="4">
        <v>43286</v>
      </c>
      <c r="H2063" s="3">
        <v>45</v>
      </c>
      <c r="I2063" s="5">
        <v>341</v>
      </c>
      <c r="J2063" s="5">
        <f t="shared" si="32"/>
        <v>15345</v>
      </c>
      <c r="M2063"/>
    </row>
    <row r="2064" spans="1:13" ht="30" customHeight="1" x14ac:dyDescent="0.75">
      <c r="A2064" s="2">
        <v>2063</v>
      </c>
      <c r="B2064" s="3" t="s">
        <v>22</v>
      </c>
      <c r="C2064" s="3" t="s">
        <v>16</v>
      </c>
      <c r="D2064" s="3" t="s">
        <v>19</v>
      </c>
      <c r="E2064" s="3" t="s">
        <v>33</v>
      </c>
      <c r="F2064" s="3" t="s">
        <v>39</v>
      </c>
      <c r="G2064" s="4">
        <v>43287</v>
      </c>
      <c r="H2064" s="3">
        <v>39</v>
      </c>
      <c r="I2064" s="5">
        <v>761</v>
      </c>
      <c r="J2064" s="5">
        <f t="shared" si="32"/>
        <v>29679</v>
      </c>
      <c r="M2064"/>
    </row>
    <row r="2065" spans="1:13" ht="30" customHeight="1" x14ac:dyDescent="0.75">
      <c r="A2065" s="2">
        <v>2064</v>
      </c>
      <c r="B2065" s="3" t="s">
        <v>24</v>
      </c>
      <c r="C2065" s="3" t="s">
        <v>14</v>
      </c>
      <c r="D2065" s="3" t="s">
        <v>17</v>
      </c>
      <c r="E2065" s="3" t="s">
        <v>33</v>
      </c>
      <c r="F2065" s="3" t="s">
        <v>38</v>
      </c>
      <c r="G2065" s="4">
        <v>43287</v>
      </c>
      <c r="H2065" s="3">
        <v>120</v>
      </c>
      <c r="I2065" s="5">
        <v>983</v>
      </c>
      <c r="J2065" s="5">
        <f t="shared" si="32"/>
        <v>117960</v>
      </c>
      <c r="M2065"/>
    </row>
    <row r="2066" spans="1:13" ht="30" customHeight="1" x14ac:dyDescent="0.75">
      <c r="A2066" s="2">
        <v>2065</v>
      </c>
      <c r="B2066" s="3" t="s">
        <v>24</v>
      </c>
      <c r="C2066" s="3" t="s">
        <v>14</v>
      </c>
      <c r="D2066" s="3" t="s">
        <v>20</v>
      </c>
      <c r="E2066" s="3" t="s">
        <v>32</v>
      </c>
      <c r="F2066" s="3" t="s">
        <v>39</v>
      </c>
      <c r="G2066" s="4">
        <v>43288</v>
      </c>
      <c r="H2066" s="3">
        <v>90</v>
      </c>
      <c r="I2066" s="5">
        <v>1183</v>
      </c>
      <c r="J2066" s="5">
        <f t="shared" si="32"/>
        <v>106470</v>
      </c>
      <c r="M2066"/>
    </row>
    <row r="2067" spans="1:13" ht="30" customHeight="1" x14ac:dyDescent="0.75">
      <c r="A2067" s="2">
        <v>2066</v>
      </c>
      <c r="B2067" s="3" t="s">
        <v>25</v>
      </c>
      <c r="C2067" s="3" t="s">
        <v>9</v>
      </c>
      <c r="D2067" s="3" t="s">
        <v>21</v>
      </c>
      <c r="E2067" s="3" t="s">
        <v>34</v>
      </c>
      <c r="F2067" s="3" t="s">
        <v>37</v>
      </c>
      <c r="G2067" s="4">
        <v>43289</v>
      </c>
      <c r="H2067" s="3">
        <v>300</v>
      </c>
      <c r="I2067" s="5">
        <v>1108</v>
      </c>
      <c r="J2067" s="5">
        <f t="shared" si="32"/>
        <v>332400</v>
      </c>
      <c r="M2067"/>
    </row>
    <row r="2068" spans="1:13" ht="30" customHeight="1" x14ac:dyDescent="0.75">
      <c r="A2068" s="2">
        <v>2067</v>
      </c>
      <c r="B2068" s="3" t="s">
        <v>24</v>
      </c>
      <c r="C2068" s="3" t="s">
        <v>13</v>
      </c>
      <c r="D2068" s="3" t="s">
        <v>21</v>
      </c>
      <c r="E2068" s="3" t="s">
        <v>33</v>
      </c>
      <c r="F2068" s="3" t="s">
        <v>39</v>
      </c>
      <c r="G2068" s="4">
        <v>43290</v>
      </c>
      <c r="H2068" s="3">
        <v>48</v>
      </c>
      <c r="I2068" s="5">
        <v>900</v>
      </c>
      <c r="J2068" s="5">
        <f t="shared" si="32"/>
        <v>43200</v>
      </c>
      <c r="M2068"/>
    </row>
    <row r="2069" spans="1:13" ht="30" customHeight="1" x14ac:dyDescent="0.75">
      <c r="A2069" s="2">
        <v>2068</v>
      </c>
      <c r="B2069" s="3" t="s">
        <v>6</v>
      </c>
      <c r="C2069" s="3" t="s">
        <v>16</v>
      </c>
      <c r="D2069" s="3" t="s">
        <v>17</v>
      </c>
      <c r="E2069" s="3" t="s">
        <v>34</v>
      </c>
      <c r="F2069" s="3" t="s">
        <v>35</v>
      </c>
      <c r="G2069" s="4">
        <v>43290</v>
      </c>
      <c r="H2069" s="3">
        <v>9</v>
      </c>
      <c r="I2069" s="5">
        <v>1110</v>
      </c>
      <c r="J2069" s="5">
        <f t="shared" si="32"/>
        <v>9990</v>
      </c>
      <c r="M2069"/>
    </row>
    <row r="2070" spans="1:13" ht="30" customHeight="1" x14ac:dyDescent="0.75">
      <c r="A2070" s="2">
        <v>2069</v>
      </c>
      <c r="B2070" s="3" t="s">
        <v>23</v>
      </c>
      <c r="C2070" s="3" t="s">
        <v>9</v>
      </c>
      <c r="D2070" s="3" t="s">
        <v>19</v>
      </c>
      <c r="E2070" s="3" t="s">
        <v>33</v>
      </c>
      <c r="F2070" s="3" t="s">
        <v>38</v>
      </c>
      <c r="G2070" s="4">
        <v>43291</v>
      </c>
      <c r="H2070" s="3">
        <v>30</v>
      </c>
      <c r="I2070" s="5">
        <v>749</v>
      </c>
      <c r="J2070" s="5">
        <f t="shared" si="32"/>
        <v>22470</v>
      </c>
      <c r="M2070"/>
    </row>
    <row r="2071" spans="1:13" ht="30" customHeight="1" x14ac:dyDescent="0.75">
      <c r="A2071" s="2">
        <v>2070</v>
      </c>
      <c r="B2071" s="3" t="s">
        <v>27</v>
      </c>
      <c r="C2071" s="3" t="s">
        <v>9</v>
      </c>
      <c r="D2071" s="3" t="s">
        <v>19</v>
      </c>
      <c r="E2071" s="3" t="s">
        <v>34</v>
      </c>
      <c r="F2071" s="3" t="s">
        <v>35</v>
      </c>
      <c r="G2071" s="4">
        <v>43292</v>
      </c>
      <c r="H2071" s="3">
        <v>3</v>
      </c>
      <c r="I2071" s="5">
        <v>633</v>
      </c>
      <c r="J2071" s="5">
        <f t="shared" si="32"/>
        <v>1899</v>
      </c>
      <c r="M2071"/>
    </row>
    <row r="2072" spans="1:13" ht="30" customHeight="1" x14ac:dyDescent="0.75">
      <c r="A2072" s="2">
        <v>2071</v>
      </c>
      <c r="B2072" s="3" t="s">
        <v>23</v>
      </c>
      <c r="C2072" s="3" t="s">
        <v>10</v>
      </c>
      <c r="D2072" s="3" t="s">
        <v>18</v>
      </c>
      <c r="E2072" s="3" t="s">
        <v>33</v>
      </c>
      <c r="F2072" s="3" t="s">
        <v>38</v>
      </c>
      <c r="G2072" s="4">
        <v>43292</v>
      </c>
      <c r="H2072" s="3">
        <v>120</v>
      </c>
      <c r="I2072" s="5">
        <v>1013</v>
      </c>
      <c r="J2072" s="5">
        <f t="shared" si="32"/>
        <v>121560</v>
      </c>
      <c r="M2072"/>
    </row>
    <row r="2073" spans="1:13" ht="30" customHeight="1" x14ac:dyDescent="0.75">
      <c r="A2073" s="2">
        <v>2072</v>
      </c>
      <c r="B2073" s="3" t="s">
        <v>23</v>
      </c>
      <c r="C2073" s="3" t="s">
        <v>15</v>
      </c>
      <c r="D2073" s="3" t="s">
        <v>18</v>
      </c>
      <c r="E2073" s="3" t="s">
        <v>33</v>
      </c>
      <c r="F2073" s="3" t="s">
        <v>36</v>
      </c>
      <c r="G2073" s="4">
        <v>43293</v>
      </c>
      <c r="H2073" s="3">
        <v>15</v>
      </c>
      <c r="I2073" s="5">
        <v>1151</v>
      </c>
      <c r="J2073" s="5">
        <f t="shared" si="32"/>
        <v>17265</v>
      </c>
      <c r="M2073"/>
    </row>
    <row r="2074" spans="1:13" ht="30" customHeight="1" x14ac:dyDescent="0.75">
      <c r="A2074" s="2">
        <v>2073</v>
      </c>
      <c r="B2074" s="3" t="s">
        <v>6</v>
      </c>
      <c r="C2074" s="3" t="s">
        <v>10</v>
      </c>
      <c r="D2074" s="3" t="s">
        <v>19</v>
      </c>
      <c r="E2074" s="3" t="s">
        <v>34</v>
      </c>
      <c r="F2074" s="3" t="s">
        <v>37</v>
      </c>
      <c r="G2074" s="4">
        <v>43294</v>
      </c>
      <c r="H2074" s="3">
        <v>42</v>
      </c>
      <c r="I2074" s="5">
        <v>637</v>
      </c>
      <c r="J2074" s="5">
        <f t="shared" si="32"/>
        <v>26754</v>
      </c>
      <c r="M2074"/>
    </row>
    <row r="2075" spans="1:13" ht="30" customHeight="1" x14ac:dyDescent="0.75">
      <c r="A2075" s="2">
        <v>2074</v>
      </c>
      <c r="B2075" s="3" t="s">
        <v>30</v>
      </c>
      <c r="C2075" s="3" t="s">
        <v>13</v>
      </c>
      <c r="D2075" s="3" t="s">
        <v>17</v>
      </c>
      <c r="E2075" s="3" t="s">
        <v>34</v>
      </c>
      <c r="F2075" s="3" t="s">
        <v>39</v>
      </c>
      <c r="G2075" s="4">
        <v>43297</v>
      </c>
      <c r="H2075" s="3">
        <v>45</v>
      </c>
      <c r="I2075" s="5">
        <v>303</v>
      </c>
      <c r="J2075" s="5">
        <f t="shared" si="32"/>
        <v>13635</v>
      </c>
      <c r="M2075"/>
    </row>
    <row r="2076" spans="1:13" ht="30" customHeight="1" x14ac:dyDescent="0.75">
      <c r="A2076" s="2">
        <v>2075</v>
      </c>
      <c r="B2076" s="3" t="s">
        <v>29</v>
      </c>
      <c r="C2076" s="3" t="s">
        <v>16</v>
      </c>
      <c r="D2076" s="3" t="s">
        <v>20</v>
      </c>
      <c r="E2076" s="3" t="s">
        <v>32</v>
      </c>
      <c r="F2076" s="3" t="s">
        <v>35</v>
      </c>
      <c r="G2076" s="4">
        <v>43297</v>
      </c>
      <c r="H2076" s="3">
        <v>45</v>
      </c>
      <c r="I2076" s="5">
        <v>1316</v>
      </c>
      <c r="J2076" s="5">
        <f t="shared" si="32"/>
        <v>59220</v>
      </c>
      <c r="M2076"/>
    </row>
    <row r="2077" spans="1:13" ht="30" customHeight="1" x14ac:dyDescent="0.75">
      <c r="A2077" s="2">
        <v>2076</v>
      </c>
      <c r="B2077" s="3" t="s">
        <v>22</v>
      </c>
      <c r="C2077" s="3" t="s">
        <v>13</v>
      </c>
      <c r="D2077" s="3" t="s">
        <v>18</v>
      </c>
      <c r="E2077" s="3" t="s">
        <v>32</v>
      </c>
      <c r="F2077" s="3" t="s">
        <v>35</v>
      </c>
      <c r="G2077" s="4">
        <v>43297</v>
      </c>
      <c r="H2077" s="3">
        <v>35</v>
      </c>
      <c r="I2077" s="5">
        <v>1291</v>
      </c>
      <c r="J2077" s="5">
        <f t="shared" si="32"/>
        <v>45185</v>
      </c>
      <c r="M2077"/>
    </row>
    <row r="2078" spans="1:13" ht="30" customHeight="1" x14ac:dyDescent="0.75">
      <c r="A2078" s="2">
        <v>2077</v>
      </c>
      <c r="B2078" s="3" t="s">
        <v>25</v>
      </c>
      <c r="C2078" s="3" t="s">
        <v>16</v>
      </c>
      <c r="D2078" s="3" t="s">
        <v>18</v>
      </c>
      <c r="E2078" s="3" t="s">
        <v>32</v>
      </c>
      <c r="F2078" s="3" t="s">
        <v>35</v>
      </c>
      <c r="G2078" s="4">
        <v>43297</v>
      </c>
      <c r="H2078" s="3">
        <v>225</v>
      </c>
      <c r="I2078" s="5">
        <v>693</v>
      </c>
      <c r="J2078" s="5">
        <f t="shared" si="32"/>
        <v>155925</v>
      </c>
      <c r="M2078"/>
    </row>
    <row r="2079" spans="1:13" ht="30" customHeight="1" x14ac:dyDescent="0.75">
      <c r="A2079" s="2">
        <v>2078</v>
      </c>
      <c r="B2079" s="3" t="s">
        <v>22</v>
      </c>
      <c r="C2079" s="3" t="s">
        <v>9</v>
      </c>
      <c r="D2079" s="3" t="s">
        <v>17</v>
      </c>
      <c r="E2079" s="3" t="s">
        <v>32</v>
      </c>
      <c r="F2079" s="3" t="s">
        <v>37</v>
      </c>
      <c r="G2079" s="4">
        <v>43297</v>
      </c>
      <c r="H2079" s="3">
        <v>70</v>
      </c>
      <c r="I2079" s="5">
        <v>674</v>
      </c>
      <c r="J2079" s="5">
        <f t="shared" si="32"/>
        <v>47180</v>
      </c>
      <c r="M2079"/>
    </row>
    <row r="2080" spans="1:13" ht="30" customHeight="1" x14ac:dyDescent="0.75">
      <c r="A2080" s="2">
        <v>2079</v>
      </c>
      <c r="B2080" s="3" t="s">
        <v>6</v>
      </c>
      <c r="C2080" s="3" t="s">
        <v>14</v>
      </c>
      <c r="D2080" s="3" t="s">
        <v>17</v>
      </c>
      <c r="E2080" s="3" t="s">
        <v>34</v>
      </c>
      <c r="F2080" s="3" t="s">
        <v>38</v>
      </c>
      <c r="G2080" s="4">
        <v>43297</v>
      </c>
      <c r="H2080" s="3">
        <v>405</v>
      </c>
      <c r="I2080" s="5">
        <v>829</v>
      </c>
      <c r="J2080" s="5">
        <f t="shared" si="32"/>
        <v>335745</v>
      </c>
      <c r="M2080"/>
    </row>
    <row r="2081" spans="1:13" ht="30" customHeight="1" x14ac:dyDescent="0.75">
      <c r="A2081" s="2">
        <v>2080</v>
      </c>
      <c r="B2081" s="3" t="s">
        <v>28</v>
      </c>
      <c r="C2081" s="3" t="s">
        <v>16</v>
      </c>
      <c r="D2081" s="3" t="s">
        <v>18</v>
      </c>
      <c r="E2081" s="3" t="s">
        <v>34</v>
      </c>
      <c r="F2081" s="3" t="s">
        <v>37</v>
      </c>
      <c r="G2081" s="4">
        <v>43297</v>
      </c>
      <c r="H2081" s="3">
        <v>50</v>
      </c>
      <c r="I2081" s="5">
        <v>653</v>
      </c>
      <c r="J2081" s="5">
        <f t="shared" si="32"/>
        <v>32650</v>
      </c>
      <c r="M2081"/>
    </row>
    <row r="2082" spans="1:13" ht="30" customHeight="1" x14ac:dyDescent="0.75">
      <c r="A2082" s="2">
        <v>2081</v>
      </c>
      <c r="B2082" s="3" t="s">
        <v>30</v>
      </c>
      <c r="C2082" s="3" t="s">
        <v>10</v>
      </c>
      <c r="D2082" s="3" t="s">
        <v>19</v>
      </c>
      <c r="E2082" s="3" t="s">
        <v>33</v>
      </c>
      <c r="F2082" s="3" t="s">
        <v>38</v>
      </c>
      <c r="G2082" s="4">
        <v>43299</v>
      </c>
      <c r="H2082" s="3">
        <v>390</v>
      </c>
      <c r="I2082" s="5">
        <v>496</v>
      </c>
      <c r="J2082" s="5">
        <f t="shared" si="32"/>
        <v>193440</v>
      </c>
      <c r="M2082"/>
    </row>
    <row r="2083" spans="1:13" ht="30" customHeight="1" x14ac:dyDescent="0.75">
      <c r="A2083" s="2">
        <v>2082</v>
      </c>
      <c r="B2083" s="3" t="s">
        <v>6</v>
      </c>
      <c r="C2083" s="3" t="s">
        <v>13</v>
      </c>
      <c r="D2083" s="3" t="s">
        <v>20</v>
      </c>
      <c r="E2083" s="3" t="s">
        <v>32</v>
      </c>
      <c r="F2083" s="3" t="s">
        <v>37</v>
      </c>
      <c r="G2083" s="4">
        <v>43299</v>
      </c>
      <c r="H2083" s="3">
        <v>150</v>
      </c>
      <c r="I2083" s="5">
        <v>783</v>
      </c>
      <c r="J2083" s="5">
        <f t="shared" si="32"/>
        <v>117450</v>
      </c>
      <c r="M2083"/>
    </row>
    <row r="2084" spans="1:13" ht="30" customHeight="1" x14ac:dyDescent="0.75">
      <c r="A2084" s="2">
        <v>2083</v>
      </c>
      <c r="B2084" s="3" t="s">
        <v>30</v>
      </c>
      <c r="C2084" s="3" t="s">
        <v>15</v>
      </c>
      <c r="D2084" s="3" t="s">
        <v>18</v>
      </c>
      <c r="E2084" s="3" t="s">
        <v>32</v>
      </c>
      <c r="F2084" s="3" t="s">
        <v>37</v>
      </c>
      <c r="G2084" s="4">
        <v>43300</v>
      </c>
      <c r="H2084" s="3">
        <v>210</v>
      </c>
      <c r="I2084" s="5">
        <v>527</v>
      </c>
      <c r="J2084" s="5">
        <f t="shared" si="32"/>
        <v>110670</v>
      </c>
      <c r="M2084"/>
    </row>
    <row r="2085" spans="1:13" ht="30" customHeight="1" x14ac:dyDescent="0.75">
      <c r="A2085" s="2">
        <v>2084</v>
      </c>
      <c r="B2085" s="3" t="s">
        <v>24</v>
      </c>
      <c r="C2085" s="3" t="s">
        <v>9</v>
      </c>
      <c r="D2085" s="3" t="s">
        <v>21</v>
      </c>
      <c r="E2085" s="3" t="s">
        <v>34</v>
      </c>
      <c r="F2085" s="3" t="s">
        <v>36</v>
      </c>
      <c r="G2085" s="4">
        <v>43300</v>
      </c>
      <c r="H2085" s="3">
        <v>120</v>
      </c>
      <c r="I2085" s="5">
        <v>457</v>
      </c>
      <c r="J2085" s="5">
        <f t="shared" si="32"/>
        <v>54840</v>
      </c>
      <c r="M2085"/>
    </row>
    <row r="2086" spans="1:13" ht="30" customHeight="1" x14ac:dyDescent="0.75">
      <c r="A2086" s="2">
        <v>2085</v>
      </c>
      <c r="B2086" s="3" t="s">
        <v>28</v>
      </c>
      <c r="C2086" s="3" t="s">
        <v>12</v>
      </c>
      <c r="D2086" s="3" t="s">
        <v>20</v>
      </c>
      <c r="E2086" s="3" t="s">
        <v>33</v>
      </c>
      <c r="F2086" s="3" t="s">
        <v>39</v>
      </c>
      <c r="G2086" s="4">
        <v>43300</v>
      </c>
      <c r="H2086" s="3">
        <v>210</v>
      </c>
      <c r="I2086" s="5">
        <v>1248</v>
      </c>
      <c r="J2086" s="5">
        <f t="shared" si="32"/>
        <v>262080</v>
      </c>
      <c r="M2086"/>
    </row>
    <row r="2087" spans="1:13" ht="30" customHeight="1" x14ac:dyDescent="0.75">
      <c r="A2087" s="2">
        <v>2086</v>
      </c>
      <c r="B2087" s="3" t="s">
        <v>24</v>
      </c>
      <c r="C2087" s="3" t="s">
        <v>14</v>
      </c>
      <c r="D2087" s="3" t="s">
        <v>19</v>
      </c>
      <c r="E2087" s="3" t="s">
        <v>34</v>
      </c>
      <c r="F2087" s="3" t="s">
        <v>38</v>
      </c>
      <c r="G2087" s="4">
        <v>43301</v>
      </c>
      <c r="H2087" s="3">
        <v>60</v>
      </c>
      <c r="I2087" s="5">
        <v>1459</v>
      </c>
      <c r="J2087" s="5">
        <f t="shared" si="32"/>
        <v>87540</v>
      </c>
      <c r="M2087"/>
    </row>
    <row r="2088" spans="1:13" ht="30" customHeight="1" x14ac:dyDescent="0.75">
      <c r="A2088" s="2">
        <v>2087</v>
      </c>
      <c r="B2088" s="3" t="s">
        <v>6</v>
      </c>
      <c r="C2088" s="3" t="s">
        <v>10</v>
      </c>
      <c r="D2088" s="3" t="s">
        <v>20</v>
      </c>
      <c r="E2088" s="3" t="s">
        <v>34</v>
      </c>
      <c r="F2088" s="3" t="s">
        <v>35</v>
      </c>
      <c r="G2088" s="4">
        <v>43301</v>
      </c>
      <c r="H2088" s="3">
        <v>42</v>
      </c>
      <c r="I2088" s="5">
        <v>1190</v>
      </c>
      <c r="J2088" s="5">
        <f t="shared" si="32"/>
        <v>49980</v>
      </c>
      <c r="M2088"/>
    </row>
    <row r="2089" spans="1:13" ht="30" customHeight="1" x14ac:dyDescent="0.75">
      <c r="A2089" s="2">
        <v>2088</v>
      </c>
      <c r="B2089" s="3" t="s">
        <v>28</v>
      </c>
      <c r="C2089" s="3" t="s">
        <v>11</v>
      </c>
      <c r="D2089" s="3" t="s">
        <v>21</v>
      </c>
      <c r="E2089" s="3" t="s">
        <v>32</v>
      </c>
      <c r="F2089" s="3" t="s">
        <v>36</v>
      </c>
      <c r="G2089" s="4">
        <v>43301</v>
      </c>
      <c r="H2089" s="3">
        <v>10500</v>
      </c>
      <c r="I2089" s="5">
        <v>995</v>
      </c>
      <c r="J2089" s="5">
        <f t="shared" si="32"/>
        <v>10447500</v>
      </c>
      <c r="M2089"/>
    </row>
    <row r="2090" spans="1:13" ht="30" customHeight="1" x14ac:dyDescent="0.75">
      <c r="A2090" s="2">
        <v>2089</v>
      </c>
      <c r="B2090" s="3" t="s">
        <v>23</v>
      </c>
      <c r="C2090" s="3" t="s">
        <v>14</v>
      </c>
      <c r="D2090" s="3" t="s">
        <v>19</v>
      </c>
      <c r="E2090" s="3" t="s">
        <v>33</v>
      </c>
      <c r="F2090" s="3" t="s">
        <v>39</v>
      </c>
      <c r="G2090" s="4">
        <v>43304</v>
      </c>
      <c r="H2090" s="3">
        <v>243</v>
      </c>
      <c r="I2090" s="5">
        <v>352</v>
      </c>
      <c r="J2090" s="5">
        <f t="shared" si="32"/>
        <v>85536</v>
      </c>
      <c r="M2090"/>
    </row>
    <row r="2091" spans="1:13" ht="30" customHeight="1" x14ac:dyDescent="0.75">
      <c r="A2091" s="2">
        <v>2090</v>
      </c>
      <c r="B2091" s="3" t="s">
        <v>6</v>
      </c>
      <c r="C2091" s="3" t="s">
        <v>9</v>
      </c>
      <c r="D2091" s="3" t="s">
        <v>17</v>
      </c>
      <c r="E2091" s="3" t="s">
        <v>32</v>
      </c>
      <c r="F2091" s="3" t="s">
        <v>36</v>
      </c>
      <c r="G2091" s="4">
        <v>43304</v>
      </c>
      <c r="H2091" s="3">
        <v>1125</v>
      </c>
      <c r="I2091" s="5">
        <v>1413</v>
      </c>
      <c r="J2091" s="5">
        <f t="shared" si="32"/>
        <v>1589625</v>
      </c>
      <c r="M2091"/>
    </row>
    <row r="2092" spans="1:13" ht="30" customHeight="1" x14ac:dyDescent="0.75">
      <c r="A2092" s="2">
        <v>2091</v>
      </c>
      <c r="B2092" s="3" t="s">
        <v>30</v>
      </c>
      <c r="C2092" s="3" t="s">
        <v>9</v>
      </c>
      <c r="D2092" s="3" t="s">
        <v>18</v>
      </c>
      <c r="E2092" s="3" t="s">
        <v>33</v>
      </c>
      <c r="F2092" s="3" t="s">
        <v>37</v>
      </c>
      <c r="G2092" s="4">
        <v>43305</v>
      </c>
      <c r="H2092" s="3">
        <v>24</v>
      </c>
      <c r="I2092" s="5">
        <v>616</v>
      </c>
      <c r="J2092" s="5">
        <f t="shared" si="32"/>
        <v>14784</v>
      </c>
      <c r="M2092"/>
    </row>
    <row r="2093" spans="1:13" ht="30" customHeight="1" x14ac:dyDescent="0.75">
      <c r="A2093" s="2">
        <v>2092</v>
      </c>
      <c r="B2093" s="3" t="s">
        <v>24</v>
      </c>
      <c r="C2093" s="3" t="s">
        <v>16</v>
      </c>
      <c r="D2093" s="3" t="s">
        <v>20</v>
      </c>
      <c r="E2093" s="3" t="s">
        <v>34</v>
      </c>
      <c r="F2093" s="3" t="s">
        <v>39</v>
      </c>
      <c r="G2093" s="4">
        <v>43305</v>
      </c>
      <c r="H2093" s="3">
        <v>12</v>
      </c>
      <c r="I2093" s="5">
        <v>1311</v>
      </c>
      <c r="J2093" s="5">
        <f t="shared" si="32"/>
        <v>15732</v>
      </c>
      <c r="M2093"/>
    </row>
    <row r="2094" spans="1:13" ht="30" customHeight="1" x14ac:dyDescent="0.75">
      <c r="A2094" s="2">
        <v>2093</v>
      </c>
      <c r="B2094" s="3" t="s">
        <v>29</v>
      </c>
      <c r="C2094" s="3" t="s">
        <v>9</v>
      </c>
      <c r="D2094" s="3" t="s">
        <v>19</v>
      </c>
      <c r="E2094" s="3" t="s">
        <v>34</v>
      </c>
      <c r="F2094" s="3" t="s">
        <v>39</v>
      </c>
      <c r="G2094" s="4">
        <v>43305</v>
      </c>
      <c r="H2094" s="3">
        <v>30</v>
      </c>
      <c r="I2094" s="5">
        <v>1114</v>
      </c>
      <c r="J2094" s="5">
        <f t="shared" si="32"/>
        <v>33420</v>
      </c>
      <c r="M2094"/>
    </row>
    <row r="2095" spans="1:13" ht="30" customHeight="1" x14ac:dyDescent="0.75">
      <c r="A2095" s="2">
        <v>2094</v>
      </c>
      <c r="B2095" s="3" t="s">
        <v>26</v>
      </c>
      <c r="C2095" s="3" t="s">
        <v>15</v>
      </c>
      <c r="D2095" s="3" t="s">
        <v>21</v>
      </c>
      <c r="E2095" s="3" t="s">
        <v>32</v>
      </c>
      <c r="F2095" s="3" t="s">
        <v>35</v>
      </c>
      <c r="G2095" s="4">
        <v>43305</v>
      </c>
      <c r="H2095" s="3">
        <v>480</v>
      </c>
      <c r="I2095" s="5">
        <v>1045</v>
      </c>
      <c r="J2095" s="5">
        <f t="shared" si="32"/>
        <v>501600</v>
      </c>
      <c r="M2095"/>
    </row>
    <row r="2096" spans="1:13" ht="30" customHeight="1" x14ac:dyDescent="0.75">
      <c r="A2096" s="2">
        <v>2095</v>
      </c>
      <c r="B2096" s="3" t="s">
        <v>23</v>
      </c>
      <c r="C2096" s="3" t="s">
        <v>11</v>
      </c>
      <c r="D2096" s="3" t="s">
        <v>19</v>
      </c>
      <c r="E2096" s="3" t="s">
        <v>32</v>
      </c>
      <c r="F2096" s="3" t="s">
        <v>38</v>
      </c>
      <c r="G2096" s="4">
        <v>43307</v>
      </c>
      <c r="H2096" s="3">
        <v>2025</v>
      </c>
      <c r="I2096" s="5">
        <v>751</v>
      </c>
      <c r="J2096" s="5">
        <f t="shared" si="32"/>
        <v>1520775</v>
      </c>
      <c r="M2096"/>
    </row>
    <row r="2097" spans="1:13" ht="30" customHeight="1" x14ac:dyDescent="0.75">
      <c r="A2097" s="2">
        <v>2096</v>
      </c>
      <c r="B2097" s="3" t="s">
        <v>27</v>
      </c>
      <c r="C2097" s="3" t="s">
        <v>10</v>
      </c>
      <c r="D2097" s="3" t="s">
        <v>17</v>
      </c>
      <c r="E2097" s="3" t="s">
        <v>33</v>
      </c>
      <c r="F2097" s="3" t="s">
        <v>35</v>
      </c>
      <c r="G2097" s="4">
        <v>43308</v>
      </c>
      <c r="H2097" s="3">
        <v>30</v>
      </c>
      <c r="I2097" s="5">
        <v>420</v>
      </c>
      <c r="J2097" s="5">
        <f t="shared" si="32"/>
        <v>12600</v>
      </c>
      <c r="M2097"/>
    </row>
    <row r="2098" spans="1:13" ht="30" customHeight="1" x14ac:dyDescent="0.75">
      <c r="A2098" s="2">
        <v>2097</v>
      </c>
      <c r="B2098" s="3" t="s">
        <v>24</v>
      </c>
      <c r="C2098" s="3" t="s">
        <v>15</v>
      </c>
      <c r="D2098" s="3" t="s">
        <v>20</v>
      </c>
      <c r="E2098" s="3" t="s">
        <v>34</v>
      </c>
      <c r="F2098" s="3" t="s">
        <v>39</v>
      </c>
      <c r="G2098" s="4">
        <v>43308</v>
      </c>
      <c r="H2098" s="3">
        <v>66</v>
      </c>
      <c r="I2098" s="5">
        <v>797</v>
      </c>
      <c r="J2098" s="5">
        <f t="shared" si="32"/>
        <v>52602</v>
      </c>
      <c r="M2098"/>
    </row>
    <row r="2099" spans="1:13" ht="30" customHeight="1" x14ac:dyDescent="0.75">
      <c r="A2099" s="2">
        <v>2098</v>
      </c>
      <c r="B2099" s="3" t="s">
        <v>27</v>
      </c>
      <c r="C2099" s="3" t="s">
        <v>13</v>
      </c>
      <c r="D2099" s="3" t="s">
        <v>20</v>
      </c>
      <c r="E2099" s="3" t="s">
        <v>34</v>
      </c>
      <c r="F2099" s="3" t="s">
        <v>38</v>
      </c>
      <c r="G2099" s="4">
        <v>43309</v>
      </c>
      <c r="H2099" s="3">
        <v>60</v>
      </c>
      <c r="I2099" s="5">
        <v>1079</v>
      </c>
      <c r="J2099" s="5">
        <f t="shared" si="32"/>
        <v>64740</v>
      </c>
      <c r="M2099"/>
    </row>
    <row r="2100" spans="1:13" ht="30" customHeight="1" x14ac:dyDescent="0.75">
      <c r="A2100" s="2">
        <v>2099</v>
      </c>
      <c r="B2100" s="3" t="s">
        <v>29</v>
      </c>
      <c r="C2100" s="3" t="s">
        <v>16</v>
      </c>
      <c r="D2100" s="3" t="s">
        <v>17</v>
      </c>
      <c r="E2100" s="3" t="s">
        <v>32</v>
      </c>
      <c r="F2100" s="3" t="s">
        <v>39</v>
      </c>
      <c r="G2100" s="4">
        <v>43310</v>
      </c>
      <c r="H2100" s="3">
        <v>165</v>
      </c>
      <c r="I2100" s="5">
        <v>1474</v>
      </c>
      <c r="J2100" s="5">
        <f t="shared" si="32"/>
        <v>243210</v>
      </c>
      <c r="M2100"/>
    </row>
    <row r="2101" spans="1:13" ht="30" customHeight="1" x14ac:dyDescent="0.75">
      <c r="A2101" s="2">
        <v>2100</v>
      </c>
      <c r="B2101" s="3" t="s">
        <v>25</v>
      </c>
      <c r="C2101" s="3" t="s">
        <v>12</v>
      </c>
      <c r="D2101" s="3" t="s">
        <v>20</v>
      </c>
      <c r="E2101" s="3" t="s">
        <v>32</v>
      </c>
      <c r="F2101" s="3" t="s">
        <v>36</v>
      </c>
      <c r="G2101" s="4">
        <v>43311</v>
      </c>
      <c r="H2101" s="3">
        <v>3750</v>
      </c>
      <c r="I2101" s="5">
        <v>1282</v>
      </c>
      <c r="J2101" s="5">
        <f t="shared" si="32"/>
        <v>4807500</v>
      </c>
      <c r="M2101"/>
    </row>
    <row r="2102" spans="1:13" ht="30" customHeight="1" x14ac:dyDescent="0.75">
      <c r="A2102" s="2">
        <v>2101</v>
      </c>
      <c r="B2102" s="3" t="s">
        <v>24</v>
      </c>
      <c r="C2102" s="3" t="s">
        <v>15</v>
      </c>
      <c r="D2102" s="3" t="s">
        <v>21</v>
      </c>
      <c r="E2102" s="3" t="s">
        <v>32</v>
      </c>
      <c r="F2102" s="3" t="s">
        <v>38</v>
      </c>
      <c r="G2102" s="4">
        <v>43311</v>
      </c>
      <c r="H2102" s="3">
        <v>3000</v>
      </c>
      <c r="I2102" s="5">
        <v>810</v>
      </c>
      <c r="J2102" s="5">
        <f t="shared" si="32"/>
        <v>2430000</v>
      </c>
      <c r="M2102"/>
    </row>
    <row r="2103" spans="1:13" ht="30" customHeight="1" x14ac:dyDescent="0.75">
      <c r="A2103" s="2">
        <v>2102</v>
      </c>
      <c r="B2103" s="3" t="s">
        <v>6</v>
      </c>
      <c r="C2103" s="3" t="s">
        <v>12</v>
      </c>
      <c r="D2103" s="3" t="s">
        <v>19</v>
      </c>
      <c r="E2103" s="3" t="s">
        <v>32</v>
      </c>
      <c r="F2103" s="3" t="s">
        <v>35</v>
      </c>
      <c r="G2103" s="4">
        <v>43312</v>
      </c>
      <c r="H2103" s="3">
        <v>360</v>
      </c>
      <c r="I2103" s="5">
        <v>1330</v>
      </c>
      <c r="J2103" s="5">
        <f t="shared" si="32"/>
        <v>478800</v>
      </c>
      <c r="M2103"/>
    </row>
    <row r="2104" spans="1:13" ht="30" customHeight="1" x14ac:dyDescent="0.75">
      <c r="A2104" s="2">
        <v>2103</v>
      </c>
      <c r="B2104" s="3" t="s">
        <v>29</v>
      </c>
      <c r="C2104" s="3" t="s">
        <v>16</v>
      </c>
      <c r="D2104" s="3" t="s">
        <v>18</v>
      </c>
      <c r="E2104" s="3" t="s">
        <v>34</v>
      </c>
      <c r="F2104" s="3" t="s">
        <v>36</v>
      </c>
      <c r="G2104" s="4">
        <v>43313</v>
      </c>
      <c r="H2104" s="3">
        <v>60</v>
      </c>
      <c r="I2104" s="5">
        <v>630</v>
      </c>
      <c r="J2104" s="5">
        <f t="shared" si="32"/>
        <v>37800</v>
      </c>
      <c r="M2104"/>
    </row>
    <row r="2105" spans="1:13" ht="30" customHeight="1" x14ac:dyDescent="0.75">
      <c r="A2105" s="2">
        <v>2104</v>
      </c>
      <c r="B2105" s="3" t="s">
        <v>6</v>
      </c>
      <c r="C2105" s="3" t="s">
        <v>13</v>
      </c>
      <c r="D2105" s="3" t="s">
        <v>18</v>
      </c>
      <c r="E2105" s="3" t="s">
        <v>32</v>
      </c>
      <c r="F2105" s="3" t="s">
        <v>37</v>
      </c>
      <c r="G2105" s="4">
        <v>43314</v>
      </c>
      <c r="H2105" s="3">
        <v>210</v>
      </c>
      <c r="I2105" s="5">
        <v>283</v>
      </c>
      <c r="J2105" s="5">
        <f t="shared" si="32"/>
        <v>59430</v>
      </c>
      <c r="M2105"/>
    </row>
    <row r="2106" spans="1:13" ht="30" customHeight="1" x14ac:dyDescent="0.75">
      <c r="A2106" s="2">
        <v>2105</v>
      </c>
      <c r="B2106" s="3" t="s">
        <v>29</v>
      </c>
      <c r="C2106" s="3" t="s">
        <v>15</v>
      </c>
      <c r="D2106" s="3" t="s">
        <v>18</v>
      </c>
      <c r="E2106" s="3" t="s">
        <v>32</v>
      </c>
      <c r="F2106" s="3" t="s">
        <v>36</v>
      </c>
      <c r="G2106" s="4">
        <v>43314</v>
      </c>
      <c r="H2106" s="3">
        <v>250</v>
      </c>
      <c r="I2106" s="5">
        <v>1038</v>
      </c>
      <c r="J2106" s="5">
        <f t="shared" si="32"/>
        <v>259500</v>
      </c>
      <c r="M2106"/>
    </row>
    <row r="2107" spans="1:13" ht="30" customHeight="1" x14ac:dyDescent="0.75">
      <c r="A2107" s="2">
        <v>2106</v>
      </c>
      <c r="B2107" s="3" t="s">
        <v>25</v>
      </c>
      <c r="C2107" s="3" t="s">
        <v>12</v>
      </c>
      <c r="D2107" s="3" t="s">
        <v>19</v>
      </c>
      <c r="E2107" s="3" t="s">
        <v>34</v>
      </c>
      <c r="F2107" s="3" t="s">
        <v>39</v>
      </c>
      <c r="G2107" s="4">
        <v>43314</v>
      </c>
      <c r="H2107" s="3">
        <v>420</v>
      </c>
      <c r="I2107" s="5">
        <v>290</v>
      </c>
      <c r="J2107" s="5">
        <f t="shared" si="32"/>
        <v>121800</v>
      </c>
      <c r="M2107"/>
    </row>
    <row r="2108" spans="1:13" ht="30" customHeight="1" x14ac:dyDescent="0.75">
      <c r="A2108" s="2">
        <v>2107</v>
      </c>
      <c r="B2108" s="3" t="s">
        <v>25</v>
      </c>
      <c r="C2108" s="3" t="s">
        <v>12</v>
      </c>
      <c r="D2108" s="3" t="s">
        <v>21</v>
      </c>
      <c r="E2108" s="3" t="s">
        <v>34</v>
      </c>
      <c r="F2108" s="3" t="s">
        <v>39</v>
      </c>
      <c r="G2108" s="4">
        <v>43315</v>
      </c>
      <c r="H2108" s="3">
        <v>720</v>
      </c>
      <c r="I2108" s="5">
        <v>303</v>
      </c>
      <c r="J2108" s="5">
        <f t="shared" si="32"/>
        <v>218160</v>
      </c>
      <c r="M2108"/>
    </row>
    <row r="2109" spans="1:13" ht="30" customHeight="1" x14ac:dyDescent="0.75">
      <c r="A2109" s="2">
        <v>2108</v>
      </c>
      <c r="B2109" s="3" t="s">
        <v>25</v>
      </c>
      <c r="C2109" s="3" t="s">
        <v>14</v>
      </c>
      <c r="D2109" s="3" t="s">
        <v>17</v>
      </c>
      <c r="E2109" s="3" t="s">
        <v>34</v>
      </c>
      <c r="F2109" s="3" t="s">
        <v>38</v>
      </c>
      <c r="G2109" s="4">
        <v>43315</v>
      </c>
      <c r="H2109" s="3">
        <v>975</v>
      </c>
      <c r="I2109" s="5">
        <v>1359</v>
      </c>
      <c r="J2109" s="5">
        <f t="shared" si="32"/>
        <v>1325025</v>
      </c>
      <c r="M2109"/>
    </row>
    <row r="2110" spans="1:13" ht="30" customHeight="1" x14ac:dyDescent="0.75">
      <c r="A2110" s="2">
        <v>2109</v>
      </c>
      <c r="B2110" s="3" t="s">
        <v>25</v>
      </c>
      <c r="C2110" s="3" t="s">
        <v>10</v>
      </c>
      <c r="D2110" s="3" t="s">
        <v>17</v>
      </c>
      <c r="E2110" s="3" t="s">
        <v>34</v>
      </c>
      <c r="F2110" s="3" t="s">
        <v>35</v>
      </c>
      <c r="G2110" s="4">
        <v>43316</v>
      </c>
      <c r="H2110" s="3">
        <v>120</v>
      </c>
      <c r="I2110" s="5">
        <v>258</v>
      </c>
      <c r="J2110" s="5">
        <f t="shared" si="32"/>
        <v>30960</v>
      </c>
      <c r="M2110"/>
    </row>
    <row r="2111" spans="1:13" ht="30" customHeight="1" x14ac:dyDescent="0.75">
      <c r="A2111" s="2">
        <v>2110</v>
      </c>
      <c r="B2111" s="3" t="s">
        <v>29</v>
      </c>
      <c r="C2111" s="3" t="s">
        <v>16</v>
      </c>
      <c r="D2111" s="3" t="s">
        <v>17</v>
      </c>
      <c r="E2111" s="3" t="s">
        <v>33</v>
      </c>
      <c r="F2111" s="3" t="s">
        <v>36</v>
      </c>
      <c r="G2111" s="4">
        <v>43316</v>
      </c>
      <c r="H2111" s="3">
        <v>55</v>
      </c>
      <c r="I2111" s="5">
        <v>513</v>
      </c>
      <c r="J2111" s="5">
        <f t="shared" si="32"/>
        <v>28215</v>
      </c>
      <c r="M2111"/>
    </row>
    <row r="2112" spans="1:13" ht="30" customHeight="1" x14ac:dyDescent="0.75">
      <c r="A2112" s="2">
        <v>2111</v>
      </c>
      <c r="B2112" s="3" t="s">
        <v>25</v>
      </c>
      <c r="C2112" s="3" t="s">
        <v>14</v>
      </c>
      <c r="D2112" s="3" t="s">
        <v>18</v>
      </c>
      <c r="E2112" s="3" t="s">
        <v>32</v>
      </c>
      <c r="F2112" s="3" t="s">
        <v>38</v>
      </c>
      <c r="G2112" s="4">
        <v>43317</v>
      </c>
      <c r="H2112" s="3">
        <v>1500</v>
      </c>
      <c r="I2112" s="5">
        <v>575</v>
      </c>
      <c r="J2112" s="5">
        <f t="shared" si="32"/>
        <v>862500</v>
      </c>
      <c r="M2112"/>
    </row>
    <row r="2113" spans="1:13" ht="30" customHeight="1" x14ac:dyDescent="0.75">
      <c r="A2113" s="2">
        <v>2112</v>
      </c>
      <c r="B2113" s="3" t="s">
        <v>29</v>
      </c>
      <c r="C2113" s="3" t="s">
        <v>14</v>
      </c>
      <c r="D2113" s="3" t="s">
        <v>17</v>
      </c>
      <c r="E2113" s="3" t="s">
        <v>32</v>
      </c>
      <c r="F2113" s="3" t="s">
        <v>37</v>
      </c>
      <c r="G2113" s="4">
        <v>43318</v>
      </c>
      <c r="H2113" s="3">
        <v>15</v>
      </c>
      <c r="I2113" s="5">
        <v>1303</v>
      </c>
      <c r="J2113" s="5">
        <f t="shared" si="32"/>
        <v>19545</v>
      </c>
      <c r="M2113"/>
    </row>
    <row r="2114" spans="1:13" ht="30" customHeight="1" x14ac:dyDescent="0.75">
      <c r="A2114" s="2">
        <v>2113</v>
      </c>
      <c r="B2114" s="3" t="s">
        <v>24</v>
      </c>
      <c r="C2114" s="3" t="s">
        <v>13</v>
      </c>
      <c r="D2114" s="3" t="s">
        <v>19</v>
      </c>
      <c r="E2114" s="3" t="s">
        <v>33</v>
      </c>
      <c r="F2114" s="3" t="s">
        <v>36</v>
      </c>
      <c r="G2114" s="4">
        <v>43319</v>
      </c>
      <c r="H2114" s="3">
        <v>90</v>
      </c>
      <c r="I2114" s="5">
        <v>317</v>
      </c>
      <c r="J2114" s="5">
        <f t="shared" ref="J2114:J2177" si="33">H2114*I2114</f>
        <v>28530</v>
      </c>
      <c r="M2114"/>
    </row>
    <row r="2115" spans="1:13" ht="30" customHeight="1" x14ac:dyDescent="0.75">
      <c r="A2115" s="2">
        <v>2114</v>
      </c>
      <c r="B2115" s="3" t="s">
        <v>22</v>
      </c>
      <c r="C2115" s="3" t="s">
        <v>10</v>
      </c>
      <c r="D2115" s="3" t="s">
        <v>17</v>
      </c>
      <c r="E2115" s="3" t="s">
        <v>32</v>
      </c>
      <c r="F2115" s="3" t="s">
        <v>35</v>
      </c>
      <c r="G2115" s="4">
        <v>43319</v>
      </c>
      <c r="H2115" s="3">
        <v>90</v>
      </c>
      <c r="I2115" s="5">
        <v>535</v>
      </c>
      <c r="J2115" s="5">
        <f t="shared" si="33"/>
        <v>48150</v>
      </c>
      <c r="M2115"/>
    </row>
    <row r="2116" spans="1:13" ht="30" customHeight="1" x14ac:dyDescent="0.75">
      <c r="A2116" s="2">
        <v>2115</v>
      </c>
      <c r="B2116" s="3" t="s">
        <v>22</v>
      </c>
      <c r="C2116" s="3" t="s">
        <v>11</v>
      </c>
      <c r="D2116" s="3" t="s">
        <v>18</v>
      </c>
      <c r="E2116" s="3" t="s">
        <v>33</v>
      </c>
      <c r="F2116" s="3" t="s">
        <v>35</v>
      </c>
      <c r="G2116" s="4">
        <v>43320</v>
      </c>
      <c r="H2116" s="3">
        <v>33</v>
      </c>
      <c r="I2116" s="5">
        <v>1090</v>
      </c>
      <c r="J2116" s="5">
        <f t="shared" si="33"/>
        <v>35970</v>
      </c>
      <c r="M2116"/>
    </row>
    <row r="2117" spans="1:13" ht="30" customHeight="1" x14ac:dyDescent="0.75">
      <c r="A2117" s="2">
        <v>2116</v>
      </c>
      <c r="B2117" s="3" t="s">
        <v>27</v>
      </c>
      <c r="C2117" s="3" t="s">
        <v>9</v>
      </c>
      <c r="D2117" s="3" t="s">
        <v>17</v>
      </c>
      <c r="E2117" s="3" t="s">
        <v>33</v>
      </c>
      <c r="F2117" s="3" t="s">
        <v>39</v>
      </c>
      <c r="G2117" s="4">
        <v>43322</v>
      </c>
      <c r="H2117" s="3">
        <v>42</v>
      </c>
      <c r="I2117" s="5">
        <v>1317</v>
      </c>
      <c r="J2117" s="5">
        <f t="shared" si="33"/>
        <v>55314</v>
      </c>
      <c r="M2117"/>
    </row>
    <row r="2118" spans="1:13" ht="30" customHeight="1" x14ac:dyDescent="0.75">
      <c r="A2118" s="2">
        <v>2117</v>
      </c>
      <c r="B2118" s="3" t="s">
        <v>23</v>
      </c>
      <c r="C2118" s="3" t="s">
        <v>15</v>
      </c>
      <c r="D2118" s="3" t="s">
        <v>18</v>
      </c>
      <c r="E2118" s="3" t="s">
        <v>32</v>
      </c>
      <c r="F2118" s="3" t="s">
        <v>38</v>
      </c>
      <c r="G2118" s="4">
        <v>43322</v>
      </c>
      <c r="H2118" s="3">
        <v>1050</v>
      </c>
      <c r="I2118" s="5">
        <v>618</v>
      </c>
      <c r="J2118" s="5">
        <f t="shared" si="33"/>
        <v>648900</v>
      </c>
      <c r="M2118"/>
    </row>
    <row r="2119" spans="1:13" ht="30" customHeight="1" x14ac:dyDescent="0.75">
      <c r="A2119" s="2">
        <v>2118</v>
      </c>
      <c r="B2119" s="3" t="s">
        <v>6</v>
      </c>
      <c r="C2119" s="3" t="s">
        <v>15</v>
      </c>
      <c r="D2119" s="3" t="s">
        <v>17</v>
      </c>
      <c r="E2119" s="3" t="s">
        <v>32</v>
      </c>
      <c r="F2119" s="3" t="s">
        <v>37</v>
      </c>
      <c r="G2119" s="4">
        <v>43322</v>
      </c>
      <c r="H2119" s="3">
        <v>90</v>
      </c>
      <c r="I2119" s="5">
        <v>315</v>
      </c>
      <c r="J2119" s="5">
        <f t="shared" si="33"/>
        <v>28350</v>
      </c>
      <c r="M2119"/>
    </row>
    <row r="2120" spans="1:13" ht="30" customHeight="1" x14ac:dyDescent="0.75">
      <c r="A2120" s="2">
        <v>2119</v>
      </c>
      <c r="B2120" s="3" t="s">
        <v>22</v>
      </c>
      <c r="C2120" s="3" t="s">
        <v>11</v>
      </c>
      <c r="D2120" s="3" t="s">
        <v>19</v>
      </c>
      <c r="E2120" s="3" t="s">
        <v>33</v>
      </c>
      <c r="F2120" s="3" t="s">
        <v>37</v>
      </c>
      <c r="G2120" s="4">
        <v>43323</v>
      </c>
      <c r="H2120" s="3">
        <v>12</v>
      </c>
      <c r="I2120" s="5">
        <v>1381</v>
      </c>
      <c r="J2120" s="5">
        <f t="shared" si="33"/>
        <v>16572</v>
      </c>
      <c r="M2120"/>
    </row>
    <row r="2121" spans="1:13" ht="30" customHeight="1" x14ac:dyDescent="0.75">
      <c r="A2121" s="2">
        <v>2120</v>
      </c>
      <c r="B2121" s="3" t="s">
        <v>29</v>
      </c>
      <c r="C2121" s="3" t="s">
        <v>13</v>
      </c>
      <c r="D2121" s="3" t="s">
        <v>20</v>
      </c>
      <c r="E2121" s="3" t="s">
        <v>33</v>
      </c>
      <c r="F2121" s="3" t="s">
        <v>39</v>
      </c>
      <c r="G2121" s="4">
        <v>43324</v>
      </c>
      <c r="H2121" s="3">
        <v>42</v>
      </c>
      <c r="I2121" s="5">
        <v>414</v>
      </c>
      <c r="J2121" s="5">
        <f t="shared" si="33"/>
        <v>17388</v>
      </c>
      <c r="M2121"/>
    </row>
    <row r="2122" spans="1:13" ht="30" customHeight="1" x14ac:dyDescent="0.75">
      <c r="A2122" s="2">
        <v>2121</v>
      </c>
      <c r="B2122" s="3" t="s">
        <v>27</v>
      </c>
      <c r="C2122" s="3" t="s">
        <v>16</v>
      </c>
      <c r="D2122" s="3" t="s">
        <v>19</v>
      </c>
      <c r="E2122" s="3" t="s">
        <v>34</v>
      </c>
      <c r="F2122" s="3" t="s">
        <v>38</v>
      </c>
      <c r="G2122" s="4">
        <v>43325</v>
      </c>
      <c r="H2122" s="3">
        <v>70</v>
      </c>
      <c r="I2122" s="5">
        <v>299</v>
      </c>
      <c r="J2122" s="5">
        <f t="shared" si="33"/>
        <v>20930</v>
      </c>
      <c r="M2122"/>
    </row>
    <row r="2123" spans="1:13" ht="30" customHeight="1" x14ac:dyDescent="0.75">
      <c r="A2123" s="2">
        <v>2122</v>
      </c>
      <c r="B2123" s="3" t="s">
        <v>23</v>
      </c>
      <c r="C2123" s="3" t="s">
        <v>13</v>
      </c>
      <c r="D2123" s="3" t="s">
        <v>20</v>
      </c>
      <c r="E2123" s="3" t="s">
        <v>33</v>
      </c>
      <c r="F2123" s="3" t="s">
        <v>36</v>
      </c>
      <c r="G2123" s="4">
        <v>43325</v>
      </c>
      <c r="H2123" s="3">
        <v>225</v>
      </c>
      <c r="I2123" s="5">
        <v>895</v>
      </c>
      <c r="J2123" s="5">
        <f t="shared" si="33"/>
        <v>201375</v>
      </c>
      <c r="M2123"/>
    </row>
    <row r="2124" spans="1:13" ht="30" customHeight="1" x14ac:dyDescent="0.75">
      <c r="A2124" s="2">
        <v>2123</v>
      </c>
      <c r="B2124" s="3" t="s">
        <v>24</v>
      </c>
      <c r="C2124" s="3" t="s">
        <v>12</v>
      </c>
      <c r="D2124" s="3" t="s">
        <v>17</v>
      </c>
      <c r="E2124" s="3" t="s">
        <v>33</v>
      </c>
      <c r="F2124" s="3" t="s">
        <v>38</v>
      </c>
      <c r="G2124" s="4">
        <v>43327</v>
      </c>
      <c r="H2124" s="3">
        <v>280</v>
      </c>
      <c r="I2124" s="5">
        <v>857</v>
      </c>
      <c r="J2124" s="5">
        <f t="shared" si="33"/>
        <v>239960</v>
      </c>
      <c r="M2124"/>
    </row>
    <row r="2125" spans="1:13" ht="30" customHeight="1" x14ac:dyDescent="0.75">
      <c r="A2125" s="2">
        <v>2124</v>
      </c>
      <c r="B2125" s="3" t="s">
        <v>24</v>
      </c>
      <c r="C2125" s="3" t="s">
        <v>13</v>
      </c>
      <c r="D2125" s="3" t="s">
        <v>19</v>
      </c>
      <c r="E2125" s="3" t="s">
        <v>32</v>
      </c>
      <c r="F2125" s="3" t="s">
        <v>39</v>
      </c>
      <c r="G2125" s="4">
        <v>43327</v>
      </c>
      <c r="H2125" s="3">
        <v>240</v>
      </c>
      <c r="I2125" s="5">
        <v>1211</v>
      </c>
      <c r="J2125" s="5">
        <f t="shared" si="33"/>
        <v>290640</v>
      </c>
      <c r="M2125"/>
    </row>
    <row r="2126" spans="1:13" ht="30" customHeight="1" x14ac:dyDescent="0.75">
      <c r="A2126" s="2">
        <v>2125</v>
      </c>
      <c r="B2126" s="3" t="s">
        <v>23</v>
      </c>
      <c r="C2126" s="3" t="s">
        <v>13</v>
      </c>
      <c r="D2126" s="3" t="s">
        <v>17</v>
      </c>
      <c r="E2126" s="3" t="s">
        <v>34</v>
      </c>
      <c r="F2126" s="3" t="s">
        <v>37</v>
      </c>
      <c r="G2126" s="4">
        <v>43328</v>
      </c>
      <c r="H2126" s="3">
        <v>12</v>
      </c>
      <c r="I2126" s="5">
        <v>1053</v>
      </c>
      <c r="J2126" s="5">
        <f t="shared" si="33"/>
        <v>12636</v>
      </c>
      <c r="M2126"/>
    </row>
    <row r="2127" spans="1:13" ht="30" customHeight="1" x14ac:dyDescent="0.75">
      <c r="A2127" s="2">
        <v>2126</v>
      </c>
      <c r="B2127" s="3" t="s">
        <v>23</v>
      </c>
      <c r="C2127" s="3" t="s">
        <v>15</v>
      </c>
      <c r="D2127" s="3" t="s">
        <v>20</v>
      </c>
      <c r="E2127" s="3" t="s">
        <v>33</v>
      </c>
      <c r="F2127" s="3" t="s">
        <v>37</v>
      </c>
      <c r="G2127" s="4">
        <v>43328</v>
      </c>
      <c r="H2127" s="3">
        <v>24</v>
      </c>
      <c r="I2127" s="5">
        <v>1228</v>
      </c>
      <c r="J2127" s="5">
        <f t="shared" si="33"/>
        <v>29472</v>
      </c>
      <c r="M2127"/>
    </row>
    <row r="2128" spans="1:13" ht="30" customHeight="1" x14ac:dyDescent="0.75">
      <c r="A2128" s="2">
        <v>2127</v>
      </c>
      <c r="B2128" s="3" t="s">
        <v>23</v>
      </c>
      <c r="C2128" s="3" t="s">
        <v>16</v>
      </c>
      <c r="D2128" s="3" t="s">
        <v>21</v>
      </c>
      <c r="E2128" s="3" t="s">
        <v>33</v>
      </c>
      <c r="F2128" s="3" t="s">
        <v>35</v>
      </c>
      <c r="G2128" s="4">
        <v>43329</v>
      </c>
      <c r="H2128" s="3">
        <v>72</v>
      </c>
      <c r="I2128" s="5">
        <v>1481</v>
      </c>
      <c r="J2128" s="5">
        <f t="shared" si="33"/>
        <v>106632</v>
      </c>
      <c r="M2128"/>
    </row>
    <row r="2129" spans="1:13" ht="30" customHeight="1" x14ac:dyDescent="0.75">
      <c r="A2129" s="2">
        <v>2128</v>
      </c>
      <c r="B2129" s="3" t="s">
        <v>30</v>
      </c>
      <c r="C2129" s="3" t="s">
        <v>16</v>
      </c>
      <c r="D2129" s="3" t="s">
        <v>19</v>
      </c>
      <c r="E2129" s="3" t="s">
        <v>34</v>
      </c>
      <c r="F2129" s="3" t="s">
        <v>35</v>
      </c>
      <c r="G2129" s="4">
        <v>43330</v>
      </c>
      <c r="H2129" s="3">
        <v>18</v>
      </c>
      <c r="I2129" s="5">
        <v>1281</v>
      </c>
      <c r="J2129" s="5">
        <f t="shared" si="33"/>
        <v>23058</v>
      </c>
      <c r="M2129"/>
    </row>
    <row r="2130" spans="1:13" ht="30" customHeight="1" x14ac:dyDescent="0.75">
      <c r="A2130" s="2">
        <v>2129</v>
      </c>
      <c r="B2130" s="3" t="s">
        <v>29</v>
      </c>
      <c r="C2130" s="3" t="s">
        <v>12</v>
      </c>
      <c r="D2130" s="3" t="s">
        <v>20</v>
      </c>
      <c r="E2130" s="3" t="s">
        <v>34</v>
      </c>
      <c r="F2130" s="3" t="s">
        <v>35</v>
      </c>
      <c r="G2130" s="4">
        <v>43332</v>
      </c>
      <c r="H2130" s="3">
        <v>18</v>
      </c>
      <c r="I2130" s="5">
        <v>1188</v>
      </c>
      <c r="J2130" s="5">
        <f t="shared" si="33"/>
        <v>21384</v>
      </c>
      <c r="M2130"/>
    </row>
    <row r="2131" spans="1:13" ht="30" customHeight="1" x14ac:dyDescent="0.75">
      <c r="A2131" s="2">
        <v>2130</v>
      </c>
      <c r="B2131" s="3" t="s">
        <v>28</v>
      </c>
      <c r="C2131" s="3" t="s">
        <v>9</v>
      </c>
      <c r="D2131" s="3" t="s">
        <v>20</v>
      </c>
      <c r="E2131" s="3" t="s">
        <v>33</v>
      </c>
      <c r="F2131" s="3" t="s">
        <v>37</v>
      </c>
      <c r="G2131" s="4">
        <v>43332</v>
      </c>
      <c r="H2131" s="3">
        <v>65</v>
      </c>
      <c r="I2131" s="5">
        <v>1062</v>
      </c>
      <c r="J2131" s="5">
        <f t="shared" si="33"/>
        <v>69030</v>
      </c>
      <c r="M2131"/>
    </row>
    <row r="2132" spans="1:13" ht="30" customHeight="1" x14ac:dyDescent="0.75">
      <c r="A2132" s="2">
        <v>2131</v>
      </c>
      <c r="B2132" s="3" t="s">
        <v>23</v>
      </c>
      <c r="C2132" s="3" t="s">
        <v>16</v>
      </c>
      <c r="D2132" s="3" t="s">
        <v>20</v>
      </c>
      <c r="E2132" s="3" t="s">
        <v>32</v>
      </c>
      <c r="F2132" s="3" t="s">
        <v>39</v>
      </c>
      <c r="G2132" s="4">
        <v>43332</v>
      </c>
      <c r="H2132" s="3">
        <v>495</v>
      </c>
      <c r="I2132" s="5">
        <v>1377</v>
      </c>
      <c r="J2132" s="5">
        <f t="shared" si="33"/>
        <v>681615</v>
      </c>
      <c r="M2132"/>
    </row>
    <row r="2133" spans="1:13" ht="30" customHeight="1" x14ac:dyDescent="0.75">
      <c r="A2133" s="2">
        <v>2132</v>
      </c>
      <c r="B2133" s="3" t="s">
        <v>25</v>
      </c>
      <c r="C2133" s="3" t="s">
        <v>16</v>
      </c>
      <c r="D2133" s="3" t="s">
        <v>19</v>
      </c>
      <c r="E2133" s="3" t="s">
        <v>34</v>
      </c>
      <c r="F2133" s="3" t="s">
        <v>35</v>
      </c>
      <c r="G2133" s="4">
        <v>43332</v>
      </c>
      <c r="H2133" s="3">
        <v>30</v>
      </c>
      <c r="I2133" s="5">
        <v>1165</v>
      </c>
      <c r="J2133" s="5">
        <f t="shared" si="33"/>
        <v>34950</v>
      </c>
      <c r="M2133"/>
    </row>
    <row r="2134" spans="1:13" ht="30" customHeight="1" x14ac:dyDescent="0.75">
      <c r="A2134" s="2">
        <v>2133</v>
      </c>
      <c r="B2134" s="3" t="s">
        <v>28</v>
      </c>
      <c r="C2134" s="3" t="s">
        <v>11</v>
      </c>
      <c r="D2134" s="3" t="s">
        <v>20</v>
      </c>
      <c r="E2134" s="3" t="s">
        <v>34</v>
      </c>
      <c r="F2134" s="3" t="s">
        <v>39</v>
      </c>
      <c r="G2134" s="4">
        <v>43332</v>
      </c>
      <c r="H2134" s="3">
        <v>405</v>
      </c>
      <c r="I2134" s="5">
        <v>571</v>
      </c>
      <c r="J2134" s="5">
        <f t="shared" si="33"/>
        <v>231255</v>
      </c>
      <c r="M2134"/>
    </row>
    <row r="2135" spans="1:13" ht="30" customHeight="1" x14ac:dyDescent="0.75">
      <c r="A2135" s="2">
        <v>2134</v>
      </c>
      <c r="B2135" s="3" t="s">
        <v>30</v>
      </c>
      <c r="C2135" s="3" t="s">
        <v>13</v>
      </c>
      <c r="D2135" s="3" t="s">
        <v>17</v>
      </c>
      <c r="E2135" s="3" t="s">
        <v>33</v>
      </c>
      <c r="F2135" s="3" t="s">
        <v>38</v>
      </c>
      <c r="G2135" s="4">
        <v>43333</v>
      </c>
      <c r="H2135" s="3">
        <v>210</v>
      </c>
      <c r="I2135" s="5">
        <v>606</v>
      </c>
      <c r="J2135" s="5">
        <f t="shared" si="33"/>
        <v>127260</v>
      </c>
      <c r="M2135"/>
    </row>
    <row r="2136" spans="1:13" ht="30" customHeight="1" x14ac:dyDescent="0.75">
      <c r="A2136" s="2">
        <v>2135</v>
      </c>
      <c r="B2136" s="3" t="s">
        <v>26</v>
      </c>
      <c r="C2136" s="3" t="s">
        <v>12</v>
      </c>
      <c r="D2136" s="3" t="s">
        <v>20</v>
      </c>
      <c r="E2136" s="3" t="s">
        <v>34</v>
      </c>
      <c r="F2136" s="3" t="s">
        <v>35</v>
      </c>
      <c r="G2136" s="4">
        <v>43335</v>
      </c>
      <c r="H2136" s="3">
        <v>16</v>
      </c>
      <c r="I2136" s="5">
        <v>996</v>
      </c>
      <c r="J2136" s="5">
        <f t="shared" si="33"/>
        <v>15936</v>
      </c>
      <c r="M2136"/>
    </row>
    <row r="2137" spans="1:13" ht="30" customHeight="1" x14ac:dyDescent="0.75">
      <c r="A2137" s="2">
        <v>2136</v>
      </c>
      <c r="B2137" s="3" t="s">
        <v>22</v>
      </c>
      <c r="C2137" s="3" t="s">
        <v>15</v>
      </c>
      <c r="D2137" s="3" t="s">
        <v>21</v>
      </c>
      <c r="E2137" s="3" t="s">
        <v>34</v>
      </c>
      <c r="F2137" s="3" t="s">
        <v>36</v>
      </c>
      <c r="G2137" s="4">
        <v>43335</v>
      </c>
      <c r="H2137" s="3">
        <v>20</v>
      </c>
      <c r="I2137" s="5">
        <v>644</v>
      </c>
      <c r="J2137" s="5">
        <f t="shared" si="33"/>
        <v>12880</v>
      </c>
      <c r="M2137"/>
    </row>
    <row r="2138" spans="1:13" ht="30" customHeight="1" x14ac:dyDescent="0.75">
      <c r="A2138" s="2">
        <v>2137</v>
      </c>
      <c r="B2138" s="3" t="s">
        <v>22</v>
      </c>
      <c r="C2138" s="3" t="s">
        <v>12</v>
      </c>
      <c r="D2138" s="3" t="s">
        <v>17</v>
      </c>
      <c r="E2138" s="3" t="s">
        <v>33</v>
      </c>
      <c r="F2138" s="3" t="s">
        <v>38</v>
      </c>
      <c r="G2138" s="4">
        <v>43336</v>
      </c>
      <c r="H2138" s="3">
        <v>140</v>
      </c>
      <c r="I2138" s="5">
        <v>446</v>
      </c>
      <c r="J2138" s="5">
        <f t="shared" si="33"/>
        <v>62440</v>
      </c>
      <c r="M2138"/>
    </row>
    <row r="2139" spans="1:13" ht="30" customHeight="1" x14ac:dyDescent="0.75">
      <c r="A2139" s="2">
        <v>2138</v>
      </c>
      <c r="B2139" s="3" t="s">
        <v>28</v>
      </c>
      <c r="C2139" s="3" t="s">
        <v>9</v>
      </c>
      <c r="D2139" s="3" t="s">
        <v>19</v>
      </c>
      <c r="E2139" s="3" t="s">
        <v>33</v>
      </c>
      <c r="F2139" s="3" t="s">
        <v>35</v>
      </c>
      <c r="G2139" s="4">
        <v>43337</v>
      </c>
      <c r="H2139" s="3">
        <v>20</v>
      </c>
      <c r="I2139" s="5">
        <v>690</v>
      </c>
      <c r="J2139" s="5">
        <f t="shared" si="33"/>
        <v>13800</v>
      </c>
      <c r="M2139"/>
    </row>
    <row r="2140" spans="1:13" ht="30" customHeight="1" x14ac:dyDescent="0.75">
      <c r="A2140" s="2">
        <v>2139</v>
      </c>
      <c r="B2140" s="3" t="s">
        <v>26</v>
      </c>
      <c r="C2140" s="3" t="s">
        <v>10</v>
      </c>
      <c r="D2140" s="3" t="s">
        <v>20</v>
      </c>
      <c r="E2140" s="3" t="s">
        <v>34</v>
      </c>
      <c r="F2140" s="3" t="s">
        <v>39</v>
      </c>
      <c r="G2140" s="4">
        <v>43337</v>
      </c>
      <c r="H2140" s="3">
        <v>48</v>
      </c>
      <c r="I2140" s="5">
        <v>322</v>
      </c>
      <c r="J2140" s="5">
        <f t="shared" si="33"/>
        <v>15456</v>
      </c>
      <c r="M2140"/>
    </row>
    <row r="2141" spans="1:13" ht="30" customHeight="1" x14ac:dyDescent="0.75">
      <c r="A2141" s="2">
        <v>2140</v>
      </c>
      <c r="B2141" s="3" t="s">
        <v>6</v>
      </c>
      <c r="C2141" s="3" t="s">
        <v>14</v>
      </c>
      <c r="D2141" s="3" t="s">
        <v>21</v>
      </c>
      <c r="E2141" s="3" t="s">
        <v>32</v>
      </c>
      <c r="F2141" s="3" t="s">
        <v>37</v>
      </c>
      <c r="G2141" s="4">
        <v>43338</v>
      </c>
      <c r="H2141" s="3">
        <v>2160</v>
      </c>
      <c r="I2141" s="5">
        <v>336</v>
      </c>
      <c r="J2141" s="5">
        <f t="shared" si="33"/>
        <v>725760</v>
      </c>
      <c r="M2141"/>
    </row>
    <row r="2142" spans="1:13" ht="30" customHeight="1" x14ac:dyDescent="0.75">
      <c r="A2142" s="2">
        <v>2141</v>
      </c>
      <c r="B2142" s="3" t="s">
        <v>22</v>
      </c>
      <c r="C2142" s="3" t="s">
        <v>16</v>
      </c>
      <c r="D2142" s="3" t="s">
        <v>19</v>
      </c>
      <c r="E2142" s="3" t="s">
        <v>34</v>
      </c>
      <c r="F2142" s="3" t="s">
        <v>35</v>
      </c>
      <c r="G2142" s="4">
        <v>43338</v>
      </c>
      <c r="H2142" s="3">
        <v>10</v>
      </c>
      <c r="I2142" s="5">
        <v>678</v>
      </c>
      <c r="J2142" s="5">
        <f t="shared" si="33"/>
        <v>6780</v>
      </c>
      <c r="M2142"/>
    </row>
    <row r="2143" spans="1:13" ht="30" customHeight="1" x14ac:dyDescent="0.75">
      <c r="A2143" s="2">
        <v>2142</v>
      </c>
      <c r="B2143" s="3" t="s">
        <v>29</v>
      </c>
      <c r="C2143" s="3" t="s">
        <v>13</v>
      </c>
      <c r="D2143" s="3" t="s">
        <v>21</v>
      </c>
      <c r="E2143" s="3" t="s">
        <v>32</v>
      </c>
      <c r="F2143" s="3" t="s">
        <v>39</v>
      </c>
      <c r="G2143" s="4">
        <v>43339</v>
      </c>
      <c r="H2143" s="3">
        <v>780</v>
      </c>
      <c r="I2143" s="5">
        <v>254</v>
      </c>
      <c r="J2143" s="5">
        <f t="shared" si="33"/>
        <v>198120</v>
      </c>
      <c r="M2143"/>
    </row>
    <row r="2144" spans="1:13" ht="30" customHeight="1" x14ac:dyDescent="0.75">
      <c r="A2144" s="2">
        <v>2143</v>
      </c>
      <c r="B2144" s="3" t="s">
        <v>22</v>
      </c>
      <c r="C2144" s="3" t="s">
        <v>11</v>
      </c>
      <c r="D2144" s="3" t="s">
        <v>20</v>
      </c>
      <c r="E2144" s="3" t="s">
        <v>32</v>
      </c>
      <c r="F2144" s="3" t="s">
        <v>39</v>
      </c>
      <c r="G2144" s="4">
        <v>43339</v>
      </c>
      <c r="H2144" s="3">
        <v>180</v>
      </c>
      <c r="I2144" s="5">
        <v>419</v>
      </c>
      <c r="J2144" s="5">
        <f t="shared" si="33"/>
        <v>75420</v>
      </c>
      <c r="M2144"/>
    </row>
    <row r="2145" spans="1:13" ht="30" customHeight="1" x14ac:dyDescent="0.75">
      <c r="A2145" s="2">
        <v>2144</v>
      </c>
      <c r="B2145" s="3" t="s">
        <v>6</v>
      </c>
      <c r="C2145" s="3" t="s">
        <v>13</v>
      </c>
      <c r="D2145" s="3" t="s">
        <v>19</v>
      </c>
      <c r="E2145" s="3" t="s">
        <v>34</v>
      </c>
      <c r="F2145" s="3" t="s">
        <v>35</v>
      </c>
      <c r="G2145" s="4">
        <v>43340</v>
      </c>
      <c r="H2145" s="3">
        <v>3</v>
      </c>
      <c r="I2145" s="5">
        <v>308</v>
      </c>
      <c r="J2145" s="5">
        <f t="shared" si="33"/>
        <v>924</v>
      </c>
      <c r="M2145"/>
    </row>
    <row r="2146" spans="1:13" ht="30" customHeight="1" x14ac:dyDescent="0.75">
      <c r="A2146" s="2">
        <v>2145</v>
      </c>
      <c r="B2146" s="3" t="s">
        <v>29</v>
      </c>
      <c r="C2146" s="3" t="s">
        <v>13</v>
      </c>
      <c r="D2146" s="3" t="s">
        <v>18</v>
      </c>
      <c r="E2146" s="3" t="s">
        <v>33</v>
      </c>
      <c r="F2146" s="3" t="s">
        <v>36</v>
      </c>
      <c r="G2146" s="4">
        <v>43340</v>
      </c>
      <c r="H2146" s="3">
        <v>65</v>
      </c>
      <c r="I2146" s="5">
        <v>810</v>
      </c>
      <c r="J2146" s="5">
        <f t="shared" si="33"/>
        <v>52650</v>
      </c>
      <c r="M2146"/>
    </row>
    <row r="2147" spans="1:13" ht="30" customHeight="1" x14ac:dyDescent="0.75">
      <c r="A2147" s="2">
        <v>2146</v>
      </c>
      <c r="B2147" s="3" t="s">
        <v>28</v>
      </c>
      <c r="C2147" s="3" t="s">
        <v>12</v>
      </c>
      <c r="D2147" s="3" t="s">
        <v>17</v>
      </c>
      <c r="E2147" s="3" t="s">
        <v>32</v>
      </c>
      <c r="F2147" s="3" t="s">
        <v>35</v>
      </c>
      <c r="G2147" s="4">
        <v>43341</v>
      </c>
      <c r="H2147" s="3">
        <v>250</v>
      </c>
      <c r="I2147" s="5">
        <v>1260</v>
      </c>
      <c r="J2147" s="5">
        <f t="shared" si="33"/>
        <v>315000</v>
      </c>
      <c r="M2147"/>
    </row>
    <row r="2148" spans="1:13" ht="30" customHeight="1" x14ac:dyDescent="0.75">
      <c r="A2148" s="2">
        <v>2147</v>
      </c>
      <c r="B2148" s="3" t="s">
        <v>6</v>
      </c>
      <c r="C2148" s="3" t="s">
        <v>13</v>
      </c>
      <c r="D2148" s="3" t="s">
        <v>17</v>
      </c>
      <c r="E2148" s="3" t="s">
        <v>33</v>
      </c>
      <c r="F2148" s="3" t="s">
        <v>36</v>
      </c>
      <c r="G2148" s="4">
        <v>43341</v>
      </c>
      <c r="H2148" s="3">
        <v>105</v>
      </c>
      <c r="I2148" s="5">
        <v>898</v>
      </c>
      <c r="J2148" s="5">
        <f t="shared" si="33"/>
        <v>94290</v>
      </c>
      <c r="M2148"/>
    </row>
    <row r="2149" spans="1:13" ht="30" customHeight="1" x14ac:dyDescent="0.75">
      <c r="A2149" s="2">
        <v>2148</v>
      </c>
      <c r="B2149" s="3" t="s">
        <v>23</v>
      </c>
      <c r="C2149" s="3" t="s">
        <v>16</v>
      </c>
      <c r="D2149" s="3" t="s">
        <v>21</v>
      </c>
      <c r="E2149" s="3" t="s">
        <v>32</v>
      </c>
      <c r="F2149" s="3" t="s">
        <v>35</v>
      </c>
      <c r="G2149" s="4">
        <v>43342</v>
      </c>
      <c r="H2149" s="3">
        <v>420</v>
      </c>
      <c r="I2149" s="5">
        <v>1142</v>
      </c>
      <c r="J2149" s="5">
        <f t="shared" si="33"/>
        <v>479640</v>
      </c>
      <c r="M2149"/>
    </row>
    <row r="2150" spans="1:13" ht="30" customHeight="1" x14ac:dyDescent="0.75">
      <c r="A2150" s="2">
        <v>2149</v>
      </c>
      <c r="B2150" s="3" t="s">
        <v>22</v>
      </c>
      <c r="C2150" s="3" t="s">
        <v>14</v>
      </c>
      <c r="D2150" s="3" t="s">
        <v>21</v>
      </c>
      <c r="E2150" s="3" t="s">
        <v>32</v>
      </c>
      <c r="F2150" s="3" t="s">
        <v>39</v>
      </c>
      <c r="G2150" s="4">
        <v>43342</v>
      </c>
      <c r="H2150" s="3">
        <v>2520</v>
      </c>
      <c r="I2150" s="5">
        <v>338</v>
      </c>
      <c r="J2150" s="5">
        <f t="shared" si="33"/>
        <v>851760</v>
      </c>
      <c r="M2150"/>
    </row>
    <row r="2151" spans="1:13" ht="30" customHeight="1" x14ac:dyDescent="0.75">
      <c r="A2151" s="2">
        <v>2150</v>
      </c>
      <c r="B2151" s="3" t="s">
        <v>23</v>
      </c>
      <c r="C2151" s="3" t="s">
        <v>9</v>
      </c>
      <c r="D2151" s="3" t="s">
        <v>20</v>
      </c>
      <c r="E2151" s="3" t="s">
        <v>33</v>
      </c>
      <c r="F2151" s="3" t="s">
        <v>39</v>
      </c>
      <c r="G2151" s="4">
        <v>43342</v>
      </c>
      <c r="H2151" s="3">
        <v>90</v>
      </c>
      <c r="I2151" s="5">
        <v>866</v>
      </c>
      <c r="J2151" s="5">
        <f t="shared" si="33"/>
        <v>77940</v>
      </c>
      <c r="M2151"/>
    </row>
    <row r="2152" spans="1:13" ht="30" customHeight="1" x14ac:dyDescent="0.75">
      <c r="A2152" s="2">
        <v>2151</v>
      </c>
      <c r="B2152" s="3" t="s">
        <v>26</v>
      </c>
      <c r="C2152" s="3" t="s">
        <v>14</v>
      </c>
      <c r="D2152" s="3" t="s">
        <v>21</v>
      </c>
      <c r="E2152" s="3" t="s">
        <v>34</v>
      </c>
      <c r="F2152" s="3" t="s">
        <v>38</v>
      </c>
      <c r="G2152" s="4">
        <v>43345</v>
      </c>
      <c r="H2152" s="3">
        <v>240</v>
      </c>
      <c r="I2152" s="5">
        <v>1391</v>
      </c>
      <c r="J2152" s="5">
        <f t="shared" si="33"/>
        <v>333840</v>
      </c>
      <c r="M2152"/>
    </row>
    <row r="2153" spans="1:13" ht="30" customHeight="1" x14ac:dyDescent="0.75">
      <c r="A2153" s="2">
        <v>2152</v>
      </c>
      <c r="B2153" s="3" t="s">
        <v>26</v>
      </c>
      <c r="C2153" s="3" t="s">
        <v>11</v>
      </c>
      <c r="D2153" s="3" t="s">
        <v>19</v>
      </c>
      <c r="E2153" s="3" t="s">
        <v>32</v>
      </c>
      <c r="F2153" s="3" t="s">
        <v>37</v>
      </c>
      <c r="G2153" s="4">
        <v>43346</v>
      </c>
      <c r="H2153" s="3">
        <v>450</v>
      </c>
      <c r="I2153" s="5">
        <v>401</v>
      </c>
      <c r="J2153" s="5">
        <f t="shared" si="33"/>
        <v>180450</v>
      </c>
      <c r="M2153"/>
    </row>
    <row r="2154" spans="1:13" ht="30" customHeight="1" x14ac:dyDescent="0.75">
      <c r="A2154" s="2">
        <v>2153</v>
      </c>
      <c r="B2154" s="3" t="s">
        <v>25</v>
      </c>
      <c r="C2154" s="3" t="s">
        <v>13</v>
      </c>
      <c r="D2154" s="3" t="s">
        <v>21</v>
      </c>
      <c r="E2154" s="3" t="s">
        <v>34</v>
      </c>
      <c r="F2154" s="3" t="s">
        <v>39</v>
      </c>
      <c r="G2154" s="4">
        <v>43346</v>
      </c>
      <c r="H2154" s="3">
        <v>420</v>
      </c>
      <c r="I2154" s="5">
        <v>450</v>
      </c>
      <c r="J2154" s="5">
        <f t="shared" si="33"/>
        <v>189000</v>
      </c>
      <c r="M2154"/>
    </row>
    <row r="2155" spans="1:13" ht="30" customHeight="1" x14ac:dyDescent="0.75">
      <c r="A2155" s="2">
        <v>2154</v>
      </c>
      <c r="B2155" s="3" t="s">
        <v>28</v>
      </c>
      <c r="C2155" s="3" t="s">
        <v>15</v>
      </c>
      <c r="D2155" s="3" t="s">
        <v>20</v>
      </c>
      <c r="E2155" s="3" t="s">
        <v>32</v>
      </c>
      <c r="F2155" s="3" t="s">
        <v>37</v>
      </c>
      <c r="G2155" s="4">
        <v>43347</v>
      </c>
      <c r="H2155" s="3">
        <v>275</v>
      </c>
      <c r="I2155" s="5">
        <v>559</v>
      </c>
      <c r="J2155" s="5">
        <f t="shared" si="33"/>
        <v>153725</v>
      </c>
      <c r="M2155"/>
    </row>
    <row r="2156" spans="1:13" ht="30" customHeight="1" x14ac:dyDescent="0.75">
      <c r="A2156" s="2">
        <v>2155</v>
      </c>
      <c r="B2156" s="3" t="s">
        <v>26</v>
      </c>
      <c r="C2156" s="3" t="s">
        <v>9</v>
      </c>
      <c r="D2156" s="3" t="s">
        <v>21</v>
      </c>
      <c r="E2156" s="3" t="s">
        <v>32</v>
      </c>
      <c r="F2156" s="3" t="s">
        <v>35</v>
      </c>
      <c r="G2156" s="4">
        <v>43347</v>
      </c>
      <c r="H2156" s="3">
        <v>440</v>
      </c>
      <c r="I2156" s="5">
        <v>531</v>
      </c>
      <c r="J2156" s="5">
        <f t="shared" si="33"/>
        <v>233640</v>
      </c>
      <c r="M2156"/>
    </row>
    <row r="2157" spans="1:13" ht="30" customHeight="1" x14ac:dyDescent="0.75">
      <c r="A2157" s="2">
        <v>2156</v>
      </c>
      <c r="B2157" s="3" t="s">
        <v>25</v>
      </c>
      <c r="C2157" s="3" t="s">
        <v>13</v>
      </c>
      <c r="D2157" s="3" t="s">
        <v>20</v>
      </c>
      <c r="E2157" s="3" t="s">
        <v>33</v>
      </c>
      <c r="F2157" s="3" t="s">
        <v>38</v>
      </c>
      <c r="G2157" s="4">
        <v>43348</v>
      </c>
      <c r="H2157" s="3">
        <v>250</v>
      </c>
      <c r="I2157" s="5">
        <v>1396</v>
      </c>
      <c r="J2157" s="5">
        <f t="shared" si="33"/>
        <v>349000</v>
      </c>
      <c r="M2157"/>
    </row>
    <row r="2158" spans="1:13" ht="30" customHeight="1" x14ac:dyDescent="0.75">
      <c r="A2158" s="2">
        <v>2157</v>
      </c>
      <c r="B2158" s="3" t="s">
        <v>25</v>
      </c>
      <c r="C2158" s="3" t="s">
        <v>12</v>
      </c>
      <c r="D2158" s="3" t="s">
        <v>20</v>
      </c>
      <c r="E2158" s="3" t="s">
        <v>33</v>
      </c>
      <c r="F2158" s="3" t="s">
        <v>35</v>
      </c>
      <c r="G2158" s="4">
        <v>43348</v>
      </c>
      <c r="H2158" s="3">
        <v>150</v>
      </c>
      <c r="I2158" s="5">
        <v>400</v>
      </c>
      <c r="J2158" s="5">
        <f t="shared" si="33"/>
        <v>60000</v>
      </c>
      <c r="M2158"/>
    </row>
    <row r="2159" spans="1:13" ht="30" customHeight="1" x14ac:dyDescent="0.75">
      <c r="A2159" s="2">
        <v>2158</v>
      </c>
      <c r="B2159" s="3" t="s">
        <v>22</v>
      </c>
      <c r="C2159" s="3" t="s">
        <v>16</v>
      </c>
      <c r="D2159" s="3" t="s">
        <v>19</v>
      </c>
      <c r="E2159" s="3" t="s">
        <v>34</v>
      </c>
      <c r="F2159" s="3" t="s">
        <v>36</v>
      </c>
      <c r="G2159" s="4">
        <v>43348</v>
      </c>
      <c r="H2159" s="3">
        <v>65</v>
      </c>
      <c r="I2159" s="5">
        <v>1115</v>
      </c>
      <c r="J2159" s="5">
        <f t="shared" si="33"/>
        <v>72475</v>
      </c>
      <c r="M2159"/>
    </row>
    <row r="2160" spans="1:13" ht="30" customHeight="1" x14ac:dyDescent="0.75">
      <c r="A2160" s="2">
        <v>2159</v>
      </c>
      <c r="B2160" s="3" t="s">
        <v>23</v>
      </c>
      <c r="C2160" s="3" t="s">
        <v>12</v>
      </c>
      <c r="D2160" s="3" t="s">
        <v>21</v>
      </c>
      <c r="E2160" s="3" t="s">
        <v>33</v>
      </c>
      <c r="F2160" s="3" t="s">
        <v>39</v>
      </c>
      <c r="G2160" s="4">
        <v>43349</v>
      </c>
      <c r="H2160" s="3">
        <v>936</v>
      </c>
      <c r="I2160" s="5">
        <v>1337</v>
      </c>
      <c r="J2160" s="5">
        <f t="shared" si="33"/>
        <v>1251432</v>
      </c>
      <c r="M2160"/>
    </row>
    <row r="2161" spans="1:13" ht="30" customHeight="1" x14ac:dyDescent="0.75">
      <c r="A2161" s="2">
        <v>2160</v>
      </c>
      <c r="B2161" s="3" t="s">
        <v>25</v>
      </c>
      <c r="C2161" s="3" t="s">
        <v>16</v>
      </c>
      <c r="D2161" s="3" t="s">
        <v>17</v>
      </c>
      <c r="E2161" s="3" t="s">
        <v>32</v>
      </c>
      <c r="F2161" s="3" t="s">
        <v>38</v>
      </c>
      <c r="G2161" s="4">
        <v>43349</v>
      </c>
      <c r="H2161" s="3">
        <v>500</v>
      </c>
      <c r="I2161" s="5">
        <v>1250</v>
      </c>
      <c r="J2161" s="5">
        <f t="shared" si="33"/>
        <v>625000</v>
      </c>
      <c r="M2161"/>
    </row>
    <row r="2162" spans="1:13" ht="30" customHeight="1" x14ac:dyDescent="0.75">
      <c r="A2162" s="2">
        <v>2161</v>
      </c>
      <c r="B2162" s="3" t="s">
        <v>22</v>
      </c>
      <c r="C2162" s="3" t="s">
        <v>14</v>
      </c>
      <c r="D2162" s="3" t="s">
        <v>18</v>
      </c>
      <c r="E2162" s="3" t="s">
        <v>33</v>
      </c>
      <c r="F2162" s="3" t="s">
        <v>37</v>
      </c>
      <c r="G2162" s="4">
        <v>43350</v>
      </c>
      <c r="H2162" s="3">
        <v>15</v>
      </c>
      <c r="I2162" s="5">
        <v>1177</v>
      </c>
      <c r="J2162" s="5">
        <f t="shared" si="33"/>
        <v>17655</v>
      </c>
      <c r="M2162"/>
    </row>
    <row r="2163" spans="1:13" ht="30" customHeight="1" x14ac:dyDescent="0.75">
      <c r="A2163" s="2">
        <v>2162</v>
      </c>
      <c r="B2163" s="3" t="s">
        <v>23</v>
      </c>
      <c r="C2163" s="3" t="s">
        <v>14</v>
      </c>
      <c r="D2163" s="3" t="s">
        <v>19</v>
      </c>
      <c r="E2163" s="3" t="s">
        <v>34</v>
      </c>
      <c r="F2163" s="3" t="s">
        <v>38</v>
      </c>
      <c r="G2163" s="4">
        <v>43351</v>
      </c>
      <c r="H2163" s="3">
        <v>675</v>
      </c>
      <c r="I2163" s="5">
        <v>1246</v>
      </c>
      <c r="J2163" s="5">
        <f t="shared" si="33"/>
        <v>841050</v>
      </c>
      <c r="M2163"/>
    </row>
    <row r="2164" spans="1:13" ht="30" customHeight="1" x14ac:dyDescent="0.75">
      <c r="A2164" s="2">
        <v>2163</v>
      </c>
      <c r="B2164" s="3" t="s">
        <v>24</v>
      </c>
      <c r="C2164" s="3" t="s">
        <v>16</v>
      </c>
      <c r="D2164" s="3" t="s">
        <v>18</v>
      </c>
      <c r="E2164" s="3" t="s">
        <v>32</v>
      </c>
      <c r="F2164" s="3" t="s">
        <v>38</v>
      </c>
      <c r="G2164" s="4">
        <v>43351</v>
      </c>
      <c r="H2164" s="3">
        <v>50</v>
      </c>
      <c r="I2164" s="5">
        <v>359</v>
      </c>
      <c r="J2164" s="5">
        <f t="shared" si="33"/>
        <v>17950</v>
      </c>
      <c r="M2164"/>
    </row>
    <row r="2165" spans="1:13" ht="30" customHeight="1" x14ac:dyDescent="0.75">
      <c r="A2165" s="2">
        <v>2164</v>
      </c>
      <c r="B2165" s="3" t="s">
        <v>28</v>
      </c>
      <c r="C2165" s="3" t="s">
        <v>14</v>
      </c>
      <c r="D2165" s="3" t="s">
        <v>20</v>
      </c>
      <c r="E2165" s="3" t="s">
        <v>33</v>
      </c>
      <c r="F2165" s="3" t="s">
        <v>38</v>
      </c>
      <c r="G2165" s="4">
        <v>43351</v>
      </c>
      <c r="H2165" s="3">
        <v>225</v>
      </c>
      <c r="I2165" s="5">
        <v>513</v>
      </c>
      <c r="J2165" s="5">
        <f t="shared" si="33"/>
        <v>115425</v>
      </c>
      <c r="M2165"/>
    </row>
    <row r="2166" spans="1:13" ht="30" customHeight="1" x14ac:dyDescent="0.75">
      <c r="A2166" s="2">
        <v>2165</v>
      </c>
      <c r="B2166" s="3" t="s">
        <v>24</v>
      </c>
      <c r="C2166" s="3" t="s">
        <v>13</v>
      </c>
      <c r="D2166" s="3" t="s">
        <v>18</v>
      </c>
      <c r="E2166" s="3" t="s">
        <v>34</v>
      </c>
      <c r="F2166" s="3" t="s">
        <v>36</v>
      </c>
      <c r="G2166" s="4">
        <v>43352</v>
      </c>
      <c r="H2166" s="3">
        <v>70</v>
      </c>
      <c r="I2166" s="5">
        <v>763</v>
      </c>
      <c r="J2166" s="5">
        <f t="shared" si="33"/>
        <v>53410</v>
      </c>
      <c r="M2166"/>
    </row>
    <row r="2167" spans="1:13" ht="30" customHeight="1" x14ac:dyDescent="0.75">
      <c r="A2167" s="2">
        <v>2166</v>
      </c>
      <c r="B2167" s="3" t="s">
        <v>24</v>
      </c>
      <c r="C2167" s="3" t="s">
        <v>16</v>
      </c>
      <c r="D2167" s="3" t="s">
        <v>17</v>
      </c>
      <c r="E2167" s="3" t="s">
        <v>32</v>
      </c>
      <c r="F2167" s="3" t="s">
        <v>35</v>
      </c>
      <c r="G2167" s="4">
        <v>43352</v>
      </c>
      <c r="H2167" s="3">
        <v>130</v>
      </c>
      <c r="I2167" s="5">
        <v>1418</v>
      </c>
      <c r="J2167" s="5">
        <f t="shared" si="33"/>
        <v>184340</v>
      </c>
      <c r="M2167"/>
    </row>
    <row r="2168" spans="1:13" ht="30" customHeight="1" x14ac:dyDescent="0.75">
      <c r="A2168" s="2">
        <v>2167</v>
      </c>
      <c r="B2168" s="3" t="s">
        <v>23</v>
      </c>
      <c r="C2168" s="3" t="s">
        <v>14</v>
      </c>
      <c r="D2168" s="3" t="s">
        <v>21</v>
      </c>
      <c r="E2168" s="3" t="s">
        <v>32</v>
      </c>
      <c r="F2168" s="3" t="s">
        <v>39</v>
      </c>
      <c r="G2168" s="4">
        <v>43352</v>
      </c>
      <c r="H2168" s="3">
        <v>4320</v>
      </c>
      <c r="I2168" s="5">
        <v>732</v>
      </c>
      <c r="J2168" s="5">
        <f t="shared" si="33"/>
        <v>3162240</v>
      </c>
      <c r="M2168"/>
    </row>
    <row r="2169" spans="1:13" ht="30" customHeight="1" x14ac:dyDescent="0.75">
      <c r="A2169" s="2">
        <v>2168</v>
      </c>
      <c r="B2169" s="3" t="s">
        <v>27</v>
      </c>
      <c r="C2169" s="3" t="s">
        <v>11</v>
      </c>
      <c r="D2169" s="3" t="s">
        <v>20</v>
      </c>
      <c r="E2169" s="3" t="s">
        <v>33</v>
      </c>
      <c r="F2169" s="3" t="s">
        <v>35</v>
      </c>
      <c r="G2169" s="4">
        <v>43353</v>
      </c>
      <c r="H2169" s="3">
        <v>18</v>
      </c>
      <c r="I2169" s="5">
        <v>799</v>
      </c>
      <c r="J2169" s="5">
        <f t="shared" si="33"/>
        <v>14382</v>
      </c>
      <c r="M2169"/>
    </row>
    <row r="2170" spans="1:13" ht="30" customHeight="1" x14ac:dyDescent="0.75">
      <c r="A2170" s="2">
        <v>2169</v>
      </c>
      <c r="B2170" s="3" t="s">
        <v>27</v>
      </c>
      <c r="C2170" s="3" t="s">
        <v>15</v>
      </c>
      <c r="D2170" s="3" t="s">
        <v>19</v>
      </c>
      <c r="E2170" s="3" t="s">
        <v>32</v>
      </c>
      <c r="F2170" s="3" t="s">
        <v>35</v>
      </c>
      <c r="G2170" s="4">
        <v>43353</v>
      </c>
      <c r="H2170" s="3">
        <v>45</v>
      </c>
      <c r="I2170" s="5">
        <v>498</v>
      </c>
      <c r="J2170" s="5">
        <f t="shared" si="33"/>
        <v>22410</v>
      </c>
      <c r="M2170"/>
    </row>
    <row r="2171" spans="1:13" ht="30" customHeight="1" x14ac:dyDescent="0.75">
      <c r="A2171" s="2">
        <v>2170</v>
      </c>
      <c r="B2171" s="3" t="s">
        <v>23</v>
      </c>
      <c r="C2171" s="3" t="s">
        <v>9</v>
      </c>
      <c r="D2171" s="3" t="s">
        <v>19</v>
      </c>
      <c r="E2171" s="3" t="s">
        <v>33</v>
      </c>
      <c r="F2171" s="3" t="s">
        <v>38</v>
      </c>
      <c r="G2171" s="4">
        <v>43355</v>
      </c>
      <c r="H2171" s="3">
        <v>120</v>
      </c>
      <c r="I2171" s="5">
        <v>1247</v>
      </c>
      <c r="J2171" s="5">
        <f t="shared" si="33"/>
        <v>149640</v>
      </c>
      <c r="M2171"/>
    </row>
    <row r="2172" spans="1:13" ht="30" customHeight="1" x14ac:dyDescent="0.75">
      <c r="A2172" s="2">
        <v>2171</v>
      </c>
      <c r="B2172" s="3" t="s">
        <v>22</v>
      </c>
      <c r="C2172" s="3" t="s">
        <v>15</v>
      </c>
      <c r="D2172" s="3" t="s">
        <v>18</v>
      </c>
      <c r="E2172" s="3" t="s">
        <v>33</v>
      </c>
      <c r="F2172" s="3" t="s">
        <v>35</v>
      </c>
      <c r="G2172" s="4">
        <v>43355</v>
      </c>
      <c r="H2172" s="3">
        <v>10</v>
      </c>
      <c r="I2172" s="5">
        <v>481</v>
      </c>
      <c r="J2172" s="5">
        <f t="shared" si="33"/>
        <v>4810</v>
      </c>
      <c r="M2172"/>
    </row>
    <row r="2173" spans="1:13" ht="30" customHeight="1" x14ac:dyDescent="0.75">
      <c r="A2173" s="2">
        <v>2172</v>
      </c>
      <c r="B2173" s="3" t="s">
        <v>22</v>
      </c>
      <c r="C2173" s="3" t="s">
        <v>11</v>
      </c>
      <c r="D2173" s="3" t="s">
        <v>19</v>
      </c>
      <c r="E2173" s="3" t="s">
        <v>34</v>
      </c>
      <c r="F2173" s="3" t="s">
        <v>36</v>
      </c>
      <c r="G2173" s="4">
        <v>43358</v>
      </c>
      <c r="H2173" s="3">
        <v>60</v>
      </c>
      <c r="I2173" s="5">
        <v>1224</v>
      </c>
      <c r="J2173" s="5">
        <f t="shared" si="33"/>
        <v>73440</v>
      </c>
      <c r="M2173"/>
    </row>
    <row r="2174" spans="1:13" ht="30" customHeight="1" x14ac:dyDescent="0.75">
      <c r="A2174" s="2">
        <v>2173</v>
      </c>
      <c r="B2174" s="3" t="s">
        <v>27</v>
      </c>
      <c r="C2174" s="3" t="s">
        <v>11</v>
      </c>
      <c r="D2174" s="3" t="s">
        <v>21</v>
      </c>
      <c r="E2174" s="3" t="s">
        <v>33</v>
      </c>
      <c r="F2174" s="3" t="s">
        <v>35</v>
      </c>
      <c r="G2174" s="4">
        <v>43358</v>
      </c>
      <c r="H2174" s="3">
        <v>36</v>
      </c>
      <c r="I2174" s="5">
        <v>679</v>
      </c>
      <c r="J2174" s="5">
        <f t="shared" si="33"/>
        <v>24444</v>
      </c>
      <c r="M2174"/>
    </row>
    <row r="2175" spans="1:13" ht="30" customHeight="1" x14ac:dyDescent="0.75">
      <c r="A2175" s="2">
        <v>2174</v>
      </c>
      <c r="B2175" s="3" t="s">
        <v>29</v>
      </c>
      <c r="C2175" s="3" t="s">
        <v>9</v>
      </c>
      <c r="D2175" s="3" t="s">
        <v>21</v>
      </c>
      <c r="E2175" s="3" t="s">
        <v>34</v>
      </c>
      <c r="F2175" s="3" t="s">
        <v>39</v>
      </c>
      <c r="G2175" s="4">
        <v>43359</v>
      </c>
      <c r="H2175" s="3">
        <v>96</v>
      </c>
      <c r="I2175" s="5">
        <v>422</v>
      </c>
      <c r="J2175" s="5">
        <f t="shared" si="33"/>
        <v>40512</v>
      </c>
      <c r="M2175"/>
    </row>
    <row r="2176" spans="1:13" ht="30" customHeight="1" x14ac:dyDescent="0.75">
      <c r="A2176" s="2">
        <v>2175</v>
      </c>
      <c r="B2176" s="3" t="s">
        <v>28</v>
      </c>
      <c r="C2176" s="3" t="s">
        <v>11</v>
      </c>
      <c r="D2176" s="3" t="s">
        <v>18</v>
      </c>
      <c r="E2176" s="3" t="s">
        <v>34</v>
      </c>
      <c r="F2176" s="3" t="s">
        <v>38</v>
      </c>
      <c r="G2176" s="4">
        <v>43361</v>
      </c>
      <c r="H2176" s="3">
        <v>300</v>
      </c>
      <c r="I2176" s="5">
        <v>798</v>
      </c>
      <c r="J2176" s="5">
        <f t="shared" si="33"/>
        <v>239400</v>
      </c>
      <c r="M2176"/>
    </row>
    <row r="2177" spans="1:13" ht="30" customHeight="1" x14ac:dyDescent="0.75">
      <c r="A2177" s="2">
        <v>2176</v>
      </c>
      <c r="B2177" s="3" t="s">
        <v>6</v>
      </c>
      <c r="C2177" s="3" t="s">
        <v>15</v>
      </c>
      <c r="D2177" s="3" t="s">
        <v>21</v>
      </c>
      <c r="E2177" s="3" t="s">
        <v>34</v>
      </c>
      <c r="F2177" s="3" t="s">
        <v>38</v>
      </c>
      <c r="G2177" s="4">
        <v>43361</v>
      </c>
      <c r="H2177" s="3">
        <v>480</v>
      </c>
      <c r="I2177" s="5">
        <v>641</v>
      </c>
      <c r="J2177" s="5">
        <f t="shared" si="33"/>
        <v>307680</v>
      </c>
      <c r="M2177"/>
    </row>
    <row r="2178" spans="1:13" ht="30" customHeight="1" x14ac:dyDescent="0.75">
      <c r="A2178" s="2">
        <v>2177</v>
      </c>
      <c r="B2178" s="3" t="s">
        <v>28</v>
      </c>
      <c r="C2178" s="3" t="s">
        <v>10</v>
      </c>
      <c r="D2178" s="3" t="s">
        <v>21</v>
      </c>
      <c r="E2178" s="3" t="s">
        <v>33</v>
      </c>
      <c r="F2178" s="3" t="s">
        <v>39</v>
      </c>
      <c r="G2178" s="4">
        <v>43362</v>
      </c>
      <c r="H2178" s="3">
        <v>120</v>
      </c>
      <c r="I2178" s="5">
        <v>771</v>
      </c>
      <c r="J2178" s="5">
        <f t="shared" ref="J2178:J2241" si="34">H2178*I2178</f>
        <v>92520</v>
      </c>
      <c r="M2178"/>
    </row>
    <row r="2179" spans="1:13" ht="30" customHeight="1" x14ac:dyDescent="0.75">
      <c r="A2179" s="2">
        <v>2178</v>
      </c>
      <c r="B2179" s="3" t="s">
        <v>23</v>
      </c>
      <c r="C2179" s="3" t="s">
        <v>15</v>
      </c>
      <c r="D2179" s="3" t="s">
        <v>18</v>
      </c>
      <c r="E2179" s="3" t="s">
        <v>33</v>
      </c>
      <c r="F2179" s="3" t="s">
        <v>35</v>
      </c>
      <c r="G2179" s="4">
        <v>43363</v>
      </c>
      <c r="H2179" s="3">
        <v>27</v>
      </c>
      <c r="I2179" s="5">
        <v>1434</v>
      </c>
      <c r="J2179" s="5">
        <f t="shared" si="34"/>
        <v>38718</v>
      </c>
      <c r="M2179"/>
    </row>
    <row r="2180" spans="1:13" ht="30" customHeight="1" x14ac:dyDescent="0.75">
      <c r="A2180" s="2">
        <v>2179</v>
      </c>
      <c r="B2180" s="3" t="s">
        <v>30</v>
      </c>
      <c r="C2180" s="3" t="s">
        <v>13</v>
      </c>
      <c r="D2180" s="3" t="s">
        <v>18</v>
      </c>
      <c r="E2180" s="3" t="s">
        <v>34</v>
      </c>
      <c r="F2180" s="3" t="s">
        <v>35</v>
      </c>
      <c r="G2180" s="4">
        <v>43363</v>
      </c>
      <c r="H2180" s="3">
        <v>33</v>
      </c>
      <c r="I2180" s="5">
        <v>1385</v>
      </c>
      <c r="J2180" s="5">
        <f t="shared" si="34"/>
        <v>45705</v>
      </c>
      <c r="M2180"/>
    </row>
    <row r="2181" spans="1:13" ht="30" customHeight="1" x14ac:dyDescent="0.75">
      <c r="A2181" s="2">
        <v>2180</v>
      </c>
      <c r="B2181" s="3" t="s">
        <v>25</v>
      </c>
      <c r="C2181" s="3" t="s">
        <v>14</v>
      </c>
      <c r="D2181" s="3" t="s">
        <v>19</v>
      </c>
      <c r="E2181" s="3" t="s">
        <v>33</v>
      </c>
      <c r="F2181" s="3" t="s">
        <v>37</v>
      </c>
      <c r="G2181" s="4">
        <v>43364</v>
      </c>
      <c r="H2181" s="3">
        <v>225</v>
      </c>
      <c r="I2181" s="5">
        <v>621</v>
      </c>
      <c r="J2181" s="5">
        <f t="shared" si="34"/>
        <v>139725</v>
      </c>
      <c r="M2181"/>
    </row>
    <row r="2182" spans="1:13" ht="30" customHeight="1" x14ac:dyDescent="0.75">
      <c r="A2182" s="2">
        <v>2181</v>
      </c>
      <c r="B2182" s="3" t="s">
        <v>24</v>
      </c>
      <c r="C2182" s="3" t="s">
        <v>16</v>
      </c>
      <c r="D2182" s="3" t="s">
        <v>20</v>
      </c>
      <c r="E2182" s="3" t="s">
        <v>34</v>
      </c>
      <c r="F2182" s="3" t="s">
        <v>38</v>
      </c>
      <c r="G2182" s="4">
        <v>43364</v>
      </c>
      <c r="H2182" s="3">
        <v>90</v>
      </c>
      <c r="I2182" s="5">
        <v>1104</v>
      </c>
      <c r="J2182" s="5">
        <f t="shared" si="34"/>
        <v>99360</v>
      </c>
      <c r="M2182"/>
    </row>
    <row r="2183" spans="1:13" ht="30" customHeight="1" x14ac:dyDescent="0.75">
      <c r="A2183" s="2">
        <v>2182</v>
      </c>
      <c r="B2183" s="3" t="s">
        <v>28</v>
      </c>
      <c r="C2183" s="3" t="s">
        <v>14</v>
      </c>
      <c r="D2183" s="3" t="s">
        <v>17</v>
      </c>
      <c r="E2183" s="3" t="s">
        <v>32</v>
      </c>
      <c r="F2183" s="3" t="s">
        <v>36</v>
      </c>
      <c r="G2183" s="4">
        <v>43364</v>
      </c>
      <c r="H2183" s="3">
        <v>3375</v>
      </c>
      <c r="I2183" s="5">
        <v>1394</v>
      </c>
      <c r="J2183" s="5">
        <f t="shared" si="34"/>
        <v>4704750</v>
      </c>
      <c r="M2183"/>
    </row>
    <row r="2184" spans="1:13" ht="30" customHeight="1" x14ac:dyDescent="0.75">
      <c r="A2184" s="2">
        <v>2183</v>
      </c>
      <c r="B2184" s="3" t="s">
        <v>24</v>
      </c>
      <c r="C2184" s="3" t="s">
        <v>13</v>
      </c>
      <c r="D2184" s="3" t="s">
        <v>20</v>
      </c>
      <c r="E2184" s="3" t="s">
        <v>34</v>
      </c>
      <c r="F2184" s="3" t="s">
        <v>35</v>
      </c>
      <c r="G2184" s="4">
        <v>43365</v>
      </c>
      <c r="H2184" s="3">
        <v>4</v>
      </c>
      <c r="I2184" s="5">
        <v>452</v>
      </c>
      <c r="J2184" s="5">
        <f t="shared" si="34"/>
        <v>1808</v>
      </c>
      <c r="M2184"/>
    </row>
    <row r="2185" spans="1:13" ht="30" customHeight="1" x14ac:dyDescent="0.75">
      <c r="A2185" s="2">
        <v>2184</v>
      </c>
      <c r="B2185" s="3" t="s">
        <v>29</v>
      </c>
      <c r="C2185" s="3" t="s">
        <v>16</v>
      </c>
      <c r="D2185" s="3" t="s">
        <v>17</v>
      </c>
      <c r="E2185" s="3" t="s">
        <v>33</v>
      </c>
      <c r="F2185" s="3" t="s">
        <v>39</v>
      </c>
      <c r="G2185" s="4">
        <v>43366</v>
      </c>
      <c r="H2185" s="3">
        <v>42</v>
      </c>
      <c r="I2185" s="5">
        <v>460</v>
      </c>
      <c r="J2185" s="5">
        <f t="shared" si="34"/>
        <v>19320</v>
      </c>
      <c r="M2185"/>
    </row>
    <row r="2186" spans="1:13" ht="30" customHeight="1" x14ac:dyDescent="0.75">
      <c r="A2186" s="2">
        <v>2185</v>
      </c>
      <c r="B2186" s="3" t="s">
        <v>27</v>
      </c>
      <c r="C2186" s="3" t="s">
        <v>11</v>
      </c>
      <c r="D2186" s="3" t="s">
        <v>19</v>
      </c>
      <c r="E2186" s="3" t="s">
        <v>34</v>
      </c>
      <c r="F2186" s="3" t="s">
        <v>39</v>
      </c>
      <c r="G2186" s="4">
        <v>43367</v>
      </c>
      <c r="H2186" s="3">
        <v>72</v>
      </c>
      <c r="I2186" s="5">
        <v>1144</v>
      </c>
      <c r="J2186" s="5">
        <f t="shared" si="34"/>
        <v>82368</v>
      </c>
      <c r="M2186"/>
    </row>
    <row r="2187" spans="1:13" ht="30" customHeight="1" x14ac:dyDescent="0.75">
      <c r="A2187" s="2">
        <v>2186</v>
      </c>
      <c r="B2187" s="3" t="s">
        <v>25</v>
      </c>
      <c r="C2187" s="3" t="s">
        <v>13</v>
      </c>
      <c r="D2187" s="3" t="s">
        <v>19</v>
      </c>
      <c r="E2187" s="3" t="s">
        <v>34</v>
      </c>
      <c r="F2187" s="3" t="s">
        <v>39</v>
      </c>
      <c r="G2187" s="4">
        <v>43367</v>
      </c>
      <c r="H2187" s="3">
        <v>45</v>
      </c>
      <c r="I2187" s="5">
        <v>504</v>
      </c>
      <c r="J2187" s="5">
        <f t="shared" si="34"/>
        <v>22680</v>
      </c>
      <c r="M2187"/>
    </row>
    <row r="2188" spans="1:13" ht="30" customHeight="1" x14ac:dyDescent="0.75">
      <c r="A2188" s="2">
        <v>2187</v>
      </c>
      <c r="B2188" s="3" t="s">
        <v>28</v>
      </c>
      <c r="C2188" s="3" t="s">
        <v>10</v>
      </c>
      <c r="D2188" s="3" t="s">
        <v>18</v>
      </c>
      <c r="E2188" s="3" t="s">
        <v>33</v>
      </c>
      <c r="F2188" s="3" t="s">
        <v>35</v>
      </c>
      <c r="G2188" s="4">
        <v>43368</v>
      </c>
      <c r="H2188" s="3">
        <v>40</v>
      </c>
      <c r="I2188" s="5">
        <v>1006</v>
      </c>
      <c r="J2188" s="5">
        <f t="shared" si="34"/>
        <v>40240</v>
      </c>
      <c r="M2188"/>
    </row>
    <row r="2189" spans="1:13" ht="30" customHeight="1" x14ac:dyDescent="0.75">
      <c r="A2189" s="2">
        <v>2188</v>
      </c>
      <c r="B2189" s="3" t="s">
        <v>6</v>
      </c>
      <c r="C2189" s="3" t="s">
        <v>11</v>
      </c>
      <c r="D2189" s="3" t="s">
        <v>20</v>
      </c>
      <c r="E2189" s="3" t="s">
        <v>32</v>
      </c>
      <c r="F2189" s="3" t="s">
        <v>36</v>
      </c>
      <c r="G2189" s="4">
        <v>43368</v>
      </c>
      <c r="H2189" s="3">
        <v>1800</v>
      </c>
      <c r="I2189" s="5">
        <v>1099</v>
      </c>
      <c r="J2189" s="5">
        <f t="shared" si="34"/>
        <v>1978200</v>
      </c>
      <c r="M2189"/>
    </row>
    <row r="2190" spans="1:13" ht="30" customHeight="1" x14ac:dyDescent="0.75">
      <c r="A2190" s="2">
        <v>2189</v>
      </c>
      <c r="B2190" s="3" t="s">
        <v>23</v>
      </c>
      <c r="C2190" s="3" t="s">
        <v>12</v>
      </c>
      <c r="D2190" s="3" t="s">
        <v>18</v>
      </c>
      <c r="E2190" s="3" t="s">
        <v>32</v>
      </c>
      <c r="F2190" s="3" t="s">
        <v>38</v>
      </c>
      <c r="G2190" s="4">
        <v>43369</v>
      </c>
      <c r="H2190" s="3">
        <v>1050</v>
      </c>
      <c r="I2190" s="5">
        <v>1411</v>
      </c>
      <c r="J2190" s="5">
        <f t="shared" si="34"/>
        <v>1481550</v>
      </c>
      <c r="M2190"/>
    </row>
    <row r="2191" spans="1:13" ht="30" customHeight="1" x14ac:dyDescent="0.75">
      <c r="A2191" s="2">
        <v>2190</v>
      </c>
      <c r="B2191" s="3" t="s">
        <v>25</v>
      </c>
      <c r="C2191" s="3" t="s">
        <v>10</v>
      </c>
      <c r="D2191" s="3" t="s">
        <v>20</v>
      </c>
      <c r="E2191" s="3" t="s">
        <v>32</v>
      </c>
      <c r="F2191" s="3" t="s">
        <v>36</v>
      </c>
      <c r="G2191" s="4">
        <v>43371</v>
      </c>
      <c r="H2191" s="3">
        <v>3000</v>
      </c>
      <c r="I2191" s="5">
        <v>979</v>
      </c>
      <c r="J2191" s="5">
        <f t="shared" si="34"/>
        <v>2937000</v>
      </c>
      <c r="M2191"/>
    </row>
    <row r="2192" spans="1:13" ht="30" customHeight="1" x14ac:dyDescent="0.75">
      <c r="A2192" s="2">
        <v>2191</v>
      </c>
      <c r="B2192" s="3" t="s">
        <v>26</v>
      </c>
      <c r="C2192" s="3" t="s">
        <v>13</v>
      </c>
      <c r="D2192" s="3" t="s">
        <v>19</v>
      </c>
      <c r="E2192" s="3" t="s">
        <v>34</v>
      </c>
      <c r="F2192" s="3" t="s">
        <v>39</v>
      </c>
      <c r="G2192" s="4">
        <v>43371</v>
      </c>
      <c r="H2192" s="3">
        <v>72</v>
      </c>
      <c r="I2192" s="5">
        <v>1034</v>
      </c>
      <c r="J2192" s="5">
        <f t="shared" si="34"/>
        <v>74448</v>
      </c>
      <c r="M2192"/>
    </row>
    <row r="2193" spans="1:13" ht="30" customHeight="1" x14ac:dyDescent="0.75">
      <c r="A2193" s="2">
        <v>2192</v>
      </c>
      <c r="B2193" s="3" t="s">
        <v>23</v>
      </c>
      <c r="C2193" s="3" t="s">
        <v>15</v>
      </c>
      <c r="D2193" s="3" t="s">
        <v>17</v>
      </c>
      <c r="E2193" s="3" t="s">
        <v>33</v>
      </c>
      <c r="F2193" s="3" t="s">
        <v>36</v>
      </c>
      <c r="G2193" s="4">
        <v>43374</v>
      </c>
      <c r="H2193" s="3">
        <v>120</v>
      </c>
      <c r="I2193" s="5">
        <v>1349</v>
      </c>
      <c r="J2193" s="5">
        <f t="shared" si="34"/>
        <v>161880</v>
      </c>
      <c r="M2193"/>
    </row>
    <row r="2194" spans="1:13" ht="30" customHeight="1" x14ac:dyDescent="0.75">
      <c r="A2194" s="2">
        <v>2193</v>
      </c>
      <c r="B2194" s="3" t="s">
        <v>28</v>
      </c>
      <c r="C2194" s="3" t="s">
        <v>11</v>
      </c>
      <c r="D2194" s="3" t="s">
        <v>17</v>
      </c>
      <c r="E2194" s="3" t="s">
        <v>34</v>
      </c>
      <c r="F2194" s="3" t="s">
        <v>38</v>
      </c>
      <c r="G2194" s="4">
        <v>43375</v>
      </c>
      <c r="H2194" s="3">
        <v>450</v>
      </c>
      <c r="I2194" s="5">
        <v>841</v>
      </c>
      <c r="J2194" s="5">
        <f t="shared" si="34"/>
        <v>378450</v>
      </c>
      <c r="M2194"/>
    </row>
    <row r="2195" spans="1:13" ht="30" customHeight="1" x14ac:dyDescent="0.75">
      <c r="A2195" s="2">
        <v>2194</v>
      </c>
      <c r="B2195" s="3" t="s">
        <v>29</v>
      </c>
      <c r="C2195" s="3" t="s">
        <v>9</v>
      </c>
      <c r="D2195" s="3" t="s">
        <v>17</v>
      </c>
      <c r="E2195" s="3" t="s">
        <v>32</v>
      </c>
      <c r="F2195" s="3" t="s">
        <v>39</v>
      </c>
      <c r="G2195" s="4">
        <v>43376</v>
      </c>
      <c r="H2195" s="3">
        <v>165</v>
      </c>
      <c r="I2195" s="5">
        <v>269</v>
      </c>
      <c r="J2195" s="5">
        <f t="shared" si="34"/>
        <v>44385</v>
      </c>
      <c r="M2195"/>
    </row>
    <row r="2196" spans="1:13" ht="30" customHeight="1" x14ac:dyDescent="0.75">
      <c r="A2196" s="2">
        <v>2195</v>
      </c>
      <c r="B2196" s="3" t="s">
        <v>22</v>
      </c>
      <c r="C2196" s="3" t="s">
        <v>15</v>
      </c>
      <c r="D2196" s="3" t="s">
        <v>18</v>
      </c>
      <c r="E2196" s="3" t="s">
        <v>33</v>
      </c>
      <c r="F2196" s="3" t="s">
        <v>39</v>
      </c>
      <c r="G2196" s="4">
        <v>43376</v>
      </c>
      <c r="H2196" s="3">
        <v>33</v>
      </c>
      <c r="I2196" s="5">
        <v>453</v>
      </c>
      <c r="J2196" s="5">
        <f t="shared" si="34"/>
        <v>14949</v>
      </c>
      <c r="M2196"/>
    </row>
    <row r="2197" spans="1:13" ht="30" customHeight="1" x14ac:dyDescent="0.75">
      <c r="A2197" s="2">
        <v>2196</v>
      </c>
      <c r="B2197" s="3" t="s">
        <v>23</v>
      </c>
      <c r="C2197" s="3" t="s">
        <v>11</v>
      </c>
      <c r="D2197" s="3" t="s">
        <v>21</v>
      </c>
      <c r="E2197" s="3" t="s">
        <v>34</v>
      </c>
      <c r="F2197" s="3" t="s">
        <v>38</v>
      </c>
      <c r="G2197" s="4">
        <v>43376</v>
      </c>
      <c r="H2197" s="3">
        <v>1620</v>
      </c>
      <c r="I2197" s="5">
        <v>995</v>
      </c>
      <c r="J2197" s="5">
        <f t="shared" si="34"/>
        <v>1611900</v>
      </c>
      <c r="M2197"/>
    </row>
    <row r="2198" spans="1:13" ht="30" customHeight="1" x14ac:dyDescent="0.75">
      <c r="A2198" s="2">
        <v>2197</v>
      </c>
      <c r="B2198" s="3" t="s">
        <v>26</v>
      </c>
      <c r="C2198" s="3" t="s">
        <v>14</v>
      </c>
      <c r="D2198" s="3" t="s">
        <v>21</v>
      </c>
      <c r="E2198" s="3" t="s">
        <v>34</v>
      </c>
      <c r="F2198" s="3" t="s">
        <v>35</v>
      </c>
      <c r="G2198" s="4">
        <v>43376</v>
      </c>
      <c r="H2198" s="3">
        <v>48</v>
      </c>
      <c r="I2198" s="5">
        <v>908</v>
      </c>
      <c r="J2198" s="5">
        <f t="shared" si="34"/>
        <v>43584</v>
      </c>
      <c r="M2198"/>
    </row>
    <row r="2199" spans="1:13" ht="30" customHeight="1" x14ac:dyDescent="0.75">
      <c r="A2199" s="2">
        <v>2198</v>
      </c>
      <c r="B2199" s="3" t="s">
        <v>25</v>
      </c>
      <c r="C2199" s="3" t="s">
        <v>9</v>
      </c>
      <c r="D2199" s="3" t="s">
        <v>17</v>
      </c>
      <c r="E2199" s="3" t="s">
        <v>34</v>
      </c>
      <c r="F2199" s="3" t="s">
        <v>37</v>
      </c>
      <c r="G2199" s="4">
        <v>43377</v>
      </c>
      <c r="H2199" s="3">
        <v>20</v>
      </c>
      <c r="I2199" s="5">
        <v>1070</v>
      </c>
      <c r="J2199" s="5">
        <f t="shared" si="34"/>
        <v>21400</v>
      </c>
      <c r="M2199"/>
    </row>
    <row r="2200" spans="1:13" ht="30" customHeight="1" x14ac:dyDescent="0.75">
      <c r="A2200" s="2">
        <v>2199</v>
      </c>
      <c r="B2200" s="3" t="s">
        <v>24</v>
      </c>
      <c r="C2200" s="3" t="s">
        <v>16</v>
      </c>
      <c r="D2200" s="3" t="s">
        <v>21</v>
      </c>
      <c r="E2200" s="3" t="s">
        <v>34</v>
      </c>
      <c r="F2200" s="3" t="s">
        <v>38</v>
      </c>
      <c r="G2200" s="4">
        <v>43377</v>
      </c>
      <c r="H2200" s="3">
        <v>160</v>
      </c>
      <c r="I2200" s="5">
        <v>1025</v>
      </c>
      <c r="J2200" s="5">
        <f t="shared" si="34"/>
        <v>164000</v>
      </c>
      <c r="M2200"/>
    </row>
    <row r="2201" spans="1:13" ht="30" customHeight="1" x14ac:dyDescent="0.75">
      <c r="A2201" s="2">
        <v>2200</v>
      </c>
      <c r="B2201" s="3" t="s">
        <v>29</v>
      </c>
      <c r="C2201" s="3" t="s">
        <v>9</v>
      </c>
      <c r="D2201" s="3" t="s">
        <v>21</v>
      </c>
      <c r="E2201" s="3" t="s">
        <v>33</v>
      </c>
      <c r="F2201" s="3" t="s">
        <v>36</v>
      </c>
      <c r="G2201" s="4">
        <v>43378</v>
      </c>
      <c r="H2201" s="3">
        <v>80</v>
      </c>
      <c r="I2201" s="5">
        <v>1231</v>
      </c>
      <c r="J2201" s="5">
        <f t="shared" si="34"/>
        <v>98480</v>
      </c>
      <c r="M2201"/>
    </row>
    <row r="2202" spans="1:13" ht="30" customHeight="1" x14ac:dyDescent="0.75">
      <c r="A2202" s="2">
        <v>2201</v>
      </c>
      <c r="B2202" s="3" t="s">
        <v>23</v>
      </c>
      <c r="C2202" s="3" t="s">
        <v>12</v>
      </c>
      <c r="D2202" s="3" t="s">
        <v>20</v>
      </c>
      <c r="E2202" s="3" t="s">
        <v>34</v>
      </c>
      <c r="F2202" s="3" t="s">
        <v>38</v>
      </c>
      <c r="G2202" s="4">
        <v>43378</v>
      </c>
      <c r="H2202" s="3">
        <v>60</v>
      </c>
      <c r="I2202" s="5">
        <v>706</v>
      </c>
      <c r="J2202" s="5">
        <f t="shared" si="34"/>
        <v>42360</v>
      </c>
      <c r="M2202"/>
    </row>
    <row r="2203" spans="1:13" ht="30" customHeight="1" x14ac:dyDescent="0.75">
      <c r="A2203" s="2">
        <v>2202</v>
      </c>
      <c r="B2203" s="3" t="s">
        <v>30</v>
      </c>
      <c r="C2203" s="3" t="s">
        <v>14</v>
      </c>
      <c r="D2203" s="3" t="s">
        <v>18</v>
      </c>
      <c r="E2203" s="3" t="s">
        <v>32</v>
      </c>
      <c r="F2203" s="3" t="s">
        <v>39</v>
      </c>
      <c r="G2203" s="4">
        <v>43379</v>
      </c>
      <c r="H2203" s="3">
        <v>270</v>
      </c>
      <c r="I2203" s="5">
        <v>695</v>
      </c>
      <c r="J2203" s="5">
        <f t="shared" si="34"/>
        <v>187650</v>
      </c>
      <c r="M2203"/>
    </row>
    <row r="2204" spans="1:13" ht="30" customHeight="1" x14ac:dyDescent="0.75">
      <c r="A2204" s="2">
        <v>2203</v>
      </c>
      <c r="B2204" s="3" t="s">
        <v>26</v>
      </c>
      <c r="C2204" s="3" t="s">
        <v>13</v>
      </c>
      <c r="D2204" s="3" t="s">
        <v>21</v>
      </c>
      <c r="E2204" s="3" t="s">
        <v>33</v>
      </c>
      <c r="F2204" s="3" t="s">
        <v>36</v>
      </c>
      <c r="G2204" s="4">
        <v>43379</v>
      </c>
      <c r="H2204" s="3">
        <v>280</v>
      </c>
      <c r="I2204" s="5">
        <v>493</v>
      </c>
      <c r="J2204" s="5">
        <f t="shared" si="34"/>
        <v>138040</v>
      </c>
      <c r="M2204"/>
    </row>
    <row r="2205" spans="1:13" ht="30" customHeight="1" x14ac:dyDescent="0.75">
      <c r="A2205" s="2">
        <v>2204</v>
      </c>
      <c r="B2205" s="3" t="s">
        <v>26</v>
      </c>
      <c r="C2205" s="3" t="s">
        <v>9</v>
      </c>
      <c r="D2205" s="3" t="s">
        <v>21</v>
      </c>
      <c r="E2205" s="3" t="s">
        <v>32</v>
      </c>
      <c r="F2205" s="3" t="s">
        <v>39</v>
      </c>
      <c r="G2205" s="4">
        <v>43379</v>
      </c>
      <c r="H2205" s="3">
        <v>480</v>
      </c>
      <c r="I2205" s="5">
        <v>1129</v>
      </c>
      <c r="J2205" s="5">
        <f t="shared" si="34"/>
        <v>541920</v>
      </c>
      <c r="M2205"/>
    </row>
    <row r="2206" spans="1:13" ht="30" customHeight="1" x14ac:dyDescent="0.75">
      <c r="A2206" s="2">
        <v>2205</v>
      </c>
      <c r="B2206" s="3" t="s">
        <v>26</v>
      </c>
      <c r="C2206" s="3" t="s">
        <v>13</v>
      </c>
      <c r="D2206" s="3" t="s">
        <v>21</v>
      </c>
      <c r="E2206" s="3" t="s">
        <v>33</v>
      </c>
      <c r="F2206" s="3" t="s">
        <v>35</v>
      </c>
      <c r="G2206" s="4">
        <v>43379</v>
      </c>
      <c r="H2206" s="3">
        <v>56</v>
      </c>
      <c r="I2206" s="5">
        <v>1269</v>
      </c>
      <c r="J2206" s="5">
        <f t="shared" si="34"/>
        <v>71064</v>
      </c>
      <c r="M2206"/>
    </row>
    <row r="2207" spans="1:13" ht="30" customHeight="1" x14ac:dyDescent="0.75">
      <c r="A2207" s="2">
        <v>2206</v>
      </c>
      <c r="B2207" s="3" t="s">
        <v>27</v>
      </c>
      <c r="C2207" s="3" t="s">
        <v>12</v>
      </c>
      <c r="D2207" s="3" t="s">
        <v>19</v>
      </c>
      <c r="E2207" s="3" t="s">
        <v>32</v>
      </c>
      <c r="F2207" s="3" t="s">
        <v>35</v>
      </c>
      <c r="G2207" s="4">
        <v>43380</v>
      </c>
      <c r="H2207" s="3">
        <v>40</v>
      </c>
      <c r="I2207" s="5">
        <v>726</v>
      </c>
      <c r="J2207" s="5">
        <f t="shared" si="34"/>
        <v>29040</v>
      </c>
      <c r="M2207"/>
    </row>
    <row r="2208" spans="1:13" ht="30" customHeight="1" x14ac:dyDescent="0.75">
      <c r="A2208" s="2">
        <v>2207</v>
      </c>
      <c r="B2208" s="3" t="s">
        <v>23</v>
      </c>
      <c r="C2208" s="3" t="s">
        <v>9</v>
      </c>
      <c r="D2208" s="3" t="s">
        <v>18</v>
      </c>
      <c r="E2208" s="3" t="s">
        <v>33</v>
      </c>
      <c r="F2208" s="3" t="s">
        <v>35</v>
      </c>
      <c r="G2208" s="4">
        <v>43380</v>
      </c>
      <c r="H2208" s="3">
        <v>39</v>
      </c>
      <c r="I2208" s="5">
        <v>1368</v>
      </c>
      <c r="J2208" s="5">
        <f t="shared" si="34"/>
        <v>53352</v>
      </c>
      <c r="M2208"/>
    </row>
    <row r="2209" spans="1:13" ht="30" customHeight="1" x14ac:dyDescent="0.75">
      <c r="A2209" s="2">
        <v>2208</v>
      </c>
      <c r="B2209" s="3" t="s">
        <v>30</v>
      </c>
      <c r="C2209" s="3" t="s">
        <v>14</v>
      </c>
      <c r="D2209" s="3" t="s">
        <v>17</v>
      </c>
      <c r="E2209" s="3" t="s">
        <v>34</v>
      </c>
      <c r="F2209" s="3" t="s">
        <v>35</v>
      </c>
      <c r="G2209" s="4">
        <v>43380</v>
      </c>
      <c r="H2209" s="3">
        <v>108</v>
      </c>
      <c r="I2209" s="5">
        <v>736</v>
      </c>
      <c r="J2209" s="5">
        <f t="shared" si="34"/>
        <v>79488</v>
      </c>
      <c r="M2209"/>
    </row>
    <row r="2210" spans="1:13" ht="30" customHeight="1" x14ac:dyDescent="0.75">
      <c r="A2210" s="2">
        <v>2209</v>
      </c>
      <c r="B2210" s="3" t="s">
        <v>29</v>
      </c>
      <c r="C2210" s="3" t="s">
        <v>11</v>
      </c>
      <c r="D2210" s="3" t="s">
        <v>21</v>
      </c>
      <c r="E2210" s="3" t="s">
        <v>34</v>
      </c>
      <c r="F2210" s="3" t="s">
        <v>39</v>
      </c>
      <c r="G2210" s="4">
        <v>43380</v>
      </c>
      <c r="H2210" s="3">
        <v>504</v>
      </c>
      <c r="I2210" s="5">
        <v>1434</v>
      </c>
      <c r="J2210" s="5">
        <f t="shared" si="34"/>
        <v>722736</v>
      </c>
      <c r="M2210"/>
    </row>
    <row r="2211" spans="1:13" ht="30" customHeight="1" x14ac:dyDescent="0.75">
      <c r="A2211" s="2">
        <v>2210</v>
      </c>
      <c r="B2211" s="3" t="s">
        <v>27</v>
      </c>
      <c r="C2211" s="3" t="s">
        <v>16</v>
      </c>
      <c r="D2211" s="3" t="s">
        <v>20</v>
      </c>
      <c r="E2211" s="3" t="s">
        <v>33</v>
      </c>
      <c r="F2211" s="3" t="s">
        <v>37</v>
      </c>
      <c r="G2211" s="4">
        <v>43381</v>
      </c>
      <c r="H2211" s="3">
        <v>15</v>
      </c>
      <c r="I2211" s="5">
        <v>452</v>
      </c>
      <c r="J2211" s="5">
        <f t="shared" si="34"/>
        <v>6780</v>
      </c>
      <c r="M2211"/>
    </row>
    <row r="2212" spans="1:13" ht="30" customHeight="1" x14ac:dyDescent="0.75">
      <c r="A2212" s="2">
        <v>2211</v>
      </c>
      <c r="B2212" s="3" t="s">
        <v>23</v>
      </c>
      <c r="C2212" s="3" t="s">
        <v>9</v>
      </c>
      <c r="D2212" s="3" t="s">
        <v>20</v>
      </c>
      <c r="E2212" s="3" t="s">
        <v>33</v>
      </c>
      <c r="F2212" s="3" t="s">
        <v>36</v>
      </c>
      <c r="G2212" s="4">
        <v>43381</v>
      </c>
      <c r="H2212" s="3">
        <v>105</v>
      </c>
      <c r="I2212" s="5">
        <v>381</v>
      </c>
      <c r="J2212" s="5">
        <f t="shared" si="34"/>
        <v>40005</v>
      </c>
      <c r="M2212"/>
    </row>
    <row r="2213" spans="1:13" ht="30" customHeight="1" x14ac:dyDescent="0.75">
      <c r="A2213" s="2">
        <v>2212</v>
      </c>
      <c r="B2213" s="3" t="s">
        <v>23</v>
      </c>
      <c r="C2213" s="3" t="s">
        <v>16</v>
      </c>
      <c r="D2213" s="3" t="s">
        <v>20</v>
      </c>
      <c r="E2213" s="3" t="s">
        <v>32</v>
      </c>
      <c r="F2213" s="3" t="s">
        <v>39</v>
      </c>
      <c r="G2213" s="4">
        <v>43381</v>
      </c>
      <c r="H2213" s="3">
        <v>675</v>
      </c>
      <c r="I2213" s="5">
        <v>518</v>
      </c>
      <c r="J2213" s="5">
        <f t="shared" si="34"/>
        <v>349650</v>
      </c>
      <c r="M2213"/>
    </row>
    <row r="2214" spans="1:13" ht="30" customHeight="1" x14ac:dyDescent="0.75">
      <c r="A2214" s="2">
        <v>2213</v>
      </c>
      <c r="B2214" s="3" t="s">
        <v>23</v>
      </c>
      <c r="C2214" s="3" t="s">
        <v>9</v>
      </c>
      <c r="D2214" s="3" t="s">
        <v>17</v>
      </c>
      <c r="E2214" s="3" t="s">
        <v>32</v>
      </c>
      <c r="F2214" s="3" t="s">
        <v>38</v>
      </c>
      <c r="G2214" s="4">
        <v>43382</v>
      </c>
      <c r="H2214" s="3">
        <v>975</v>
      </c>
      <c r="I2214" s="5">
        <v>940</v>
      </c>
      <c r="J2214" s="5">
        <f t="shared" si="34"/>
        <v>916500</v>
      </c>
      <c r="M2214"/>
    </row>
    <row r="2215" spans="1:13" ht="30" customHeight="1" x14ac:dyDescent="0.75">
      <c r="A2215" s="2">
        <v>2214</v>
      </c>
      <c r="B2215" s="3" t="s">
        <v>24</v>
      </c>
      <c r="C2215" s="3" t="s">
        <v>16</v>
      </c>
      <c r="D2215" s="3" t="s">
        <v>21</v>
      </c>
      <c r="E2215" s="3" t="s">
        <v>34</v>
      </c>
      <c r="F2215" s="3" t="s">
        <v>36</v>
      </c>
      <c r="G2215" s="4">
        <v>43382</v>
      </c>
      <c r="H2215" s="3">
        <v>480</v>
      </c>
      <c r="I2215" s="5">
        <v>1304</v>
      </c>
      <c r="J2215" s="5">
        <f t="shared" si="34"/>
        <v>625920</v>
      </c>
      <c r="M2215"/>
    </row>
    <row r="2216" spans="1:13" ht="30" customHeight="1" x14ac:dyDescent="0.75">
      <c r="A2216" s="2">
        <v>2215</v>
      </c>
      <c r="B2216" s="3" t="s">
        <v>26</v>
      </c>
      <c r="C2216" s="3" t="s">
        <v>10</v>
      </c>
      <c r="D2216" s="3" t="s">
        <v>17</v>
      </c>
      <c r="E2216" s="3" t="s">
        <v>32</v>
      </c>
      <c r="F2216" s="3" t="s">
        <v>36</v>
      </c>
      <c r="G2216" s="4">
        <v>43382</v>
      </c>
      <c r="H2216" s="3">
        <v>1000</v>
      </c>
      <c r="I2216" s="5">
        <v>529</v>
      </c>
      <c r="J2216" s="5">
        <f t="shared" si="34"/>
        <v>529000</v>
      </c>
      <c r="M2216"/>
    </row>
    <row r="2217" spans="1:13" ht="30" customHeight="1" x14ac:dyDescent="0.75">
      <c r="A2217" s="2">
        <v>2216</v>
      </c>
      <c r="B2217" s="3" t="s">
        <v>25</v>
      </c>
      <c r="C2217" s="3" t="s">
        <v>9</v>
      </c>
      <c r="D2217" s="3" t="s">
        <v>18</v>
      </c>
      <c r="E2217" s="3" t="s">
        <v>32</v>
      </c>
      <c r="F2217" s="3" t="s">
        <v>36</v>
      </c>
      <c r="G2217" s="4">
        <v>43383</v>
      </c>
      <c r="H2217" s="3">
        <v>1250</v>
      </c>
      <c r="I2217" s="5">
        <v>535</v>
      </c>
      <c r="J2217" s="5">
        <f t="shared" si="34"/>
        <v>668750</v>
      </c>
      <c r="M2217"/>
    </row>
    <row r="2218" spans="1:13" ht="30" customHeight="1" x14ac:dyDescent="0.75">
      <c r="A2218" s="2">
        <v>2217</v>
      </c>
      <c r="B2218" s="3" t="s">
        <v>28</v>
      </c>
      <c r="C2218" s="3" t="s">
        <v>9</v>
      </c>
      <c r="D2218" s="3" t="s">
        <v>21</v>
      </c>
      <c r="E2218" s="3" t="s">
        <v>34</v>
      </c>
      <c r="F2218" s="3" t="s">
        <v>35</v>
      </c>
      <c r="G2218" s="4">
        <v>43383</v>
      </c>
      <c r="H2218" s="3">
        <v>220</v>
      </c>
      <c r="I2218" s="5">
        <v>1470</v>
      </c>
      <c r="J2218" s="5">
        <f t="shared" si="34"/>
        <v>323400</v>
      </c>
      <c r="M2218"/>
    </row>
    <row r="2219" spans="1:13" ht="30" customHeight="1" x14ac:dyDescent="0.75">
      <c r="A2219" s="2">
        <v>2218</v>
      </c>
      <c r="B2219" s="3" t="s">
        <v>22</v>
      </c>
      <c r="C2219" s="3" t="s">
        <v>11</v>
      </c>
      <c r="D2219" s="3" t="s">
        <v>19</v>
      </c>
      <c r="E2219" s="3" t="s">
        <v>34</v>
      </c>
      <c r="F2219" s="3" t="s">
        <v>35</v>
      </c>
      <c r="G2219" s="4">
        <v>43384</v>
      </c>
      <c r="H2219" s="3">
        <v>21</v>
      </c>
      <c r="I2219" s="5">
        <v>827</v>
      </c>
      <c r="J2219" s="5">
        <f t="shared" si="34"/>
        <v>17367</v>
      </c>
      <c r="M2219"/>
    </row>
    <row r="2220" spans="1:13" ht="30" customHeight="1" x14ac:dyDescent="0.75">
      <c r="A2220" s="2">
        <v>2219</v>
      </c>
      <c r="B2220" s="3" t="s">
        <v>6</v>
      </c>
      <c r="C2220" s="3" t="s">
        <v>11</v>
      </c>
      <c r="D2220" s="3" t="s">
        <v>19</v>
      </c>
      <c r="E2220" s="3" t="s">
        <v>33</v>
      </c>
      <c r="F2220" s="3" t="s">
        <v>35</v>
      </c>
      <c r="G2220" s="4">
        <v>43384</v>
      </c>
      <c r="H2220" s="3">
        <v>135</v>
      </c>
      <c r="I2220" s="5">
        <v>1009</v>
      </c>
      <c r="J2220" s="5">
        <f t="shared" si="34"/>
        <v>136215</v>
      </c>
      <c r="M2220"/>
    </row>
    <row r="2221" spans="1:13" ht="30" customHeight="1" x14ac:dyDescent="0.75">
      <c r="A2221" s="2">
        <v>2220</v>
      </c>
      <c r="B2221" s="3" t="s">
        <v>25</v>
      </c>
      <c r="C2221" s="3" t="s">
        <v>16</v>
      </c>
      <c r="D2221" s="3" t="s">
        <v>21</v>
      </c>
      <c r="E2221" s="3" t="s">
        <v>33</v>
      </c>
      <c r="F2221" s="3" t="s">
        <v>37</v>
      </c>
      <c r="G2221" s="4">
        <v>43384</v>
      </c>
      <c r="H2221" s="3">
        <v>80</v>
      </c>
      <c r="I2221" s="5">
        <v>1088</v>
      </c>
      <c r="J2221" s="5">
        <f t="shared" si="34"/>
        <v>87040</v>
      </c>
      <c r="M2221"/>
    </row>
    <row r="2222" spans="1:13" ht="30" customHeight="1" x14ac:dyDescent="0.75">
      <c r="A2222" s="2">
        <v>2221</v>
      </c>
      <c r="B2222" s="3" t="s">
        <v>26</v>
      </c>
      <c r="C2222" s="3" t="s">
        <v>10</v>
      </c>
      <c r="D2222" s="3" t="s">
        <v>20</v>
      </c>
      <c r="E2222" s="3" t="s">
        <v>33</v>
      </c>
      <c r="F2222" s="3" t="s">
        <v>38</v>
      </c>
      <c r="G2222" s="4">
        <v>43385</v>
      </c>
      <c r="H2222" s="3">
        <v>60</v>
      </c>
      <c r="I2222" s="5">
        <v>1393</v>
      </c>
      <c r="J2222" s="5">
        <f t="shared" si="34"/>
        <v>83580</v>
      </c>
      <c r="M2222"/>
    </row>
    <row r="2223" spans="1:13" ht="30" customHeight="1" x14ac:dyDescent="0.75">
      <c r="A2223" s="2">
        <v>2222</v>
      </c>
      <c r="B2223" s="3" t="s">
        <v>23</v>
      </c>
      <c r="C2223" s="3" t="s">
        <v>15</v>
      </c>
      <c r="D2223" s="3" t="s">
        <v>19</v>
      </c>
      <c r="E2223" s="3" t="s">
        <v>33</v>
      </c>
      <c r="F2223" s="3" t="s">
        <v>36</v>
      </c>
      <c r="G2223" s="4">
        <v>43387</v>
      </c>
      <c r="H2223" s="3">
        <v>45</v>
      </c>
      <c r="I2223" s="5">
        <v>911</v>
      </c>
      <c r="J2223" s="5">
        <f t="shared" si="34"/>
        <v>40995</v>
      </c>
      <c r="M2223"/>
    </row>
    <row r="2224" spans="1:13" ht="30" customHeight="1" x14ac:dyDescent="0.75">
      <c r="A2224" s="2">
        <v>2223</v>
      </c>
      <c r="B2224" s="3" t="s">
        <v>30</v>
      </c>
      <c r="C2224" s="3" t="s">
        <v>10</v>
      </c>
      <c r="D2224" s="3" t="s">
        <v>17</v>
      </c>
      <c r="E2224" s="3" t="s">
        <v>32</v>
      </c>
      <c r="F2224" s="3" t="s">
        <v>35</v>
      </c>
      <c r="G2224" s="4">
        <v>43387</v>
      </c>
      <c r="H2224" s="3">
        <v>390</v>
      </c>
      <c r="I2224" s="5">
        <v>350</v>
      </c>
      <c r="J2224" s="5">
        <f t="shared" si="34"/>
        <v>136500</v>
      </c>
      <c r="M2224"/>
    </row>
    <row r="2225" spans="1:13" ht="30" customHeight="1" x14ac:dyDescent="0.75">
      <c r="A2225" s="2">
        <v>2224</v>
      </c>
      <c r="B2225" s="3" t="s">
        <v>22</v>
      </c>
      <c r="C2225" s="3" t="s">
        <v>10</v>
      </c>
      <c r="D2225" s="3" t="s">
        <v>17</v>
      </c>
      <c r="E2225" s="3" t="s">
        <v>33</v>
      </c>
      <c r="F2225" s="3" t="s">
        <v>35</v>
      </c>
      <c r="G2225" s="4">
        <v>43388</v>
      </c>
      <c r="H2225" s="3">
        <v>12</v>
      </c>
      <c r="I2225" s="5">
        <v>1134</v>
      </c>
      <c r="J2225" s="5">
        <f t="shared" si="34"/>
        <v>13608</v>
      </c>
      <c r="M2225"/>
    </row>
    <row r="2226" spans="1:13" ht="30" customHeight="1" x14ac:dyDescent="0.75">
      <c r="A2226" s="2">
        <v>2225</v>
      </c>
      <c r="B2226" s="3" t="s">
        <v>25</v>
      </c>
      <c r="C2226" s="3" t="s">
        <v>11</v>
      </c>
      <c r="D2226" s="3" t="s">
        <v>21</v>
      </c>
      <c r="E2226" s="3" t="s">
        <v>34</v>
      </c>
      <c r="F2226" s="3" t="s">
        <v>35</v>
      </c>
      <c r="G2226" s="4">
        <v>43388</v>
      </c>
      <c r="H2226" s="3">
        <v>660</v>
      </c>
      <c r="I2226" s="5">
        <v>286</v>
      </c>
      <c r="J2226" s="5">
        <f t="shared" si="34"/>
        <v>188760</v>
      </c>
      <c r="M2226"/>
    </row>
    <row r="2227" spans="1:13" ht="30" customHeight="1" x14ac:dyDescent="0.75">
      <c r="A2227" s="2">
        <v>2226</v>
      </c>
      <c r="B2227" s="3" t="s">
        <v>6</v>
      </c>
      <c r="C2227" s="3" t="s">
        <v>13</v>
      </c>
      <c r="D2227" s="3" t="s">
        <v>18</v>
      </c>
      <c r="E2227" s="3" t="s">
        <v>32</v>
      </c>
      <c r="F2227" s="3" t="s">
        <v>35</v>
      </c>
      <c r="G2227" s="4">
        <v>43388</v>
      </c>
      <c r="H2227" s="3">
        <v>135</v>
      </c>
      <c r="I2227" s="5">
        <v>1399</v>
      </c>
      <c r="J2227" s="5">
        <f t="shared" si="34"/>
        <v>188865</v>
      </c>
      <c r="M2227"/>
    </row>
    <row r="2228" spans="1:13" ht="30" customHeight="1" x14ac:dyDescent="0.75">
      <c r="A2228" s="2">
        <v>2227</v>
      </c>
      <c r="B2228" s="3" t="s">
        <v>6</v>
      </c>
      <c r="C2228" s="3" t="s">
        <v>16</v>
      </c>
      <c r="D2228" s="3" t="s">
        <v>18</v>
      </c>
      <c r="E2228" s="3" t="s">
        <v>34</v>
      </c>
      <c r="F2228" s="3" t="s">
        <v>39</v>
      </c>
      <c r="G2228" s="4">
        <v>43391</v>
      </c>
      <c r="H2228" s="3">
        <v>27</v>
      </c>
      <c r="I2228" s="5">
        <v>426</v>
      </c>
      <c r="J2228" s="5">
        <f t="shared" si="34"/>
        <v>11502</v>
      </c>
      <c r="M2228"/>
    </row>
    <row r="2229" spans="1:13" ht="30" customHeight="1" x14ac:dyDescent="0.75">
      <c r="A2229" s="2">
        <v>2228</v>
      </c>
      <c r="B2229" s="3" t="s">
        <v>22</v>
      </c>
      <c r="C2229" s="3" t="s">
        <v>9</v>
      </c>
      <c r="D2229" s="3" t="s">
        <v>19</v>
      </c>
      <c r="E2229" s="3" t="s">
        <v>34</v>
      </c>
      <c r="F2229" s="3" t="s">
        <v>36</v>
      </c>
      <c r="G2229" s="4">
        <v>43391</v>
      </c>
      <c r="H2229" s="3">
        <v>70</v>
      </c>
      <c r="I2229" s="5">
        <v>1390</v>
      </c>
      <c r="J2229" s="5">
        <f t="shared" si="34"/>
        <v>97300</v>
      </c>
      <c r="M2229"/>
    </row>
    <row r="2230" spans="1:13" ht="30" customHeight="1" x14ac:dyDescent="0.75">
      <c r="A2230" s="2">
        <v>2229</v>
      </c>
      <c r="B2230" s="3" t="s">
        <v>25</v>
      </c>
      <c r="C2230" s="3" t="s">
        <v>10</v>
      </c>
      <c r="D2230" s="3" t="s">
        <v>20</v>
      </c>
      <c r="E2230" s="3" t="s">
        <v>33</v>
      </c>
      <c r="F2230" s="3" t="s">
        <v>36</v>
      </c>
      <c r="G2230" s="4">
        <v>43394</v>
      </c>
      <c r="H2230" s="3">
        <v>400</v>
      </c>
      <c r="I2230" s="5">
        <v>1238</v>
      </c>
      <c r="J2230" s="5">
        <f t="shared" si="34"/>
        <v>495200</v>
      </c>
      <c r="M2230"/>
    </row>
    <row r="2231" spans="1:13" ht="30" customHeight="1" x14ac:dyDescent="0.75">
      <c r="A2231" s="2">
        <v>2230</v>
      </c>
      <c r="B2231" s="3" t="s">
        <v>22</v>
      </c>
      <c r="C2231" s="3" t="s">
        <v>15</v>
      </c>
      <c r="D2231" s="3" t="s">
        <v>20</v>
      </c>
      <c r="E2231" s="3" t="s">
        <v>32</v>
      </c>
      <c r="F2231" s="3" t="s">
        <v>39</v>
      </c>
      <c r="G2231" s="4">
        <v>43395</v>
      </c>
      <c r="H2231" s="3">
        <v>60</v>
      </c>
      <c r="I2231" s="5">
        <v>1443</v>
      </c>
      <c r="J2231" s="5">
        <f t="shared" si="34"/>
        <v>86580</v>
      </c>
      <c r="M2231"/>
    </row>
    <row r="2232" spans="1:13" ht="30" customHeight="1" x14ac:dyDescent="0.75">
      <c r="A2232" s="2">
        <v>2231</v>
      </c>
      <c r="B2232" s="3" t="s">
        <v>6</v>
      </c>
      <c r="C2232" s="3" t="s">
        <v>11</v>
      </c>
      <c r="D2232" s="3" t="s">
        <v>21</v>
      </c>
      <c r="E2232" s="3" t="s">
        <v>32</v>
      </c>
      <c r="F2232" s="3" t="s">
        <v>39</v>
      </c>
      <c r="G2232" s="4">
        <v>43395</v>
      </c>
      <c r="H2232" s="3">
        <v>5400</v>
      </c>
      <c r="I2232" s="5">
        <v>1390</v>
      </c>
      <c r="J2232" s="5">
        <f t="shared" si="34"/>
        <v>7506000</v>
      </c>
      <c r="M2232"/>
    </row>
    <row r="2233" spans="1:13" ht="30" customHeight="1" x14ac:dyDescent="0.75">
      <c r="A2233" s="2">
        <v>2232</v>
      </c>
      <c r="B2233" s="3" t="s">
        <v>29</v>
      </c>
      <c r="C2233" s="3" t="s">
        <v>9</v>
      </c>
      <c r="D2233" s="3" t="s">
        <v>19</v>
      </c>
      <c r="E2233" s="3" t="s">
        <v>33</v>
      </c>
      <c r="F2233" s="3" t="s">
        <v>35</v>
      </c>
      <c r="G2233" s="4">
        <v>43395</v>
      </c>
      <c r="H2233" s="3">
        <v>12</v>
      </c>
      <c r="I2233" s="5">
        <v>693</v>
      </c>
      <c r="J2233" s="5">
        <f t="shared" si="34"/>
        <v>8316</v>
      </c>
      <c r="M2233"/>
    </row>
    <row r="2234" spans="1:13" ht="30" customHeight="1" x14ac:dyDescent="0.75">
      <c r="A2234" s="2">
        <v>2233</v>
      </c>
      <c r="B2234" s="3" t="s">
        <v>28</v>
      </c>
      <c r="C2234" s="3" t="s">
        <v>11</v>
      </c>
      <c r="D2234" s="3" t="s">
        <v>18</v>
      </c>
      <c r="E2234" s="3" t="s">
        <v>32</v>
      </c>
      <c r="F2234" s="3" t="s">
        <v>39</v>
      </c>
      <c r="G2234" s="4">
        <v>43395</v>
      </c>
      <c r="H2234" s="3">
        <v>1125</v>
      </c>
      <c r="I2234" s="5">
        <v>1109</v>
      </c>
      <c r="J2234" s="5">
        <f t="shared" si="34"/>
        <v>1247625</v>
      </c>
      <c r="M2234"/>
    </row>
    <row r="2235" spans="1:13" ht="30" customHeight="1" x14ac:dyDescent="0.75">
      <c r="A2235" s="2">
        <v>2234</v>
      </c>
      <c r="B2235" s="3" t="s">
        <v>27</v>
      </c>
      <c r="C2235" s="3" t="s">
        <v>16</v>
      </c>
      <c r="D2235" s="3" t="s">
        <v>21</v>
      </c>
      <c r="E2235" s="3" t="s">
        <v>33</v>
      </c>
      <c r="F2235" s="3" t="s">
        <v>37</v>
      </c>
      <c r="G2235" s="4">
        <v>43396</v>
      </c>
      <c r="H2235" s="3">
        <v>8</v>
      </c>
      <c r="I2235" s="5">
        <v>1063</v>
      </c>
      <c r="J2235" s="5">
        <f t="shared" si="34"/>
        <v>8504</v>
      </c>
      <c r="M2235"/>
    </row>
    <row r="2236" spans="1:13" ht="30" customHeight="1" x14ac:dyDescent="0.75">
      <c r="A2236" s="2">
        <v>2235</v>
      </c>
      <c r="B2236" s="3" t="s">
        <v>24</v>
      </c>
      <c r="C2236" s="3" t="s">
        <v>13</v>
      </c>
      <c r="D2236" s="3" t="s">
        <v>21</v>
      </c>
      <c r="E2236" s="3" t="s">
        <v>34</v>
      </c>
      <c r="F2236" s="3" t="s">
        <v>36</v>
      </c>
      <c r="G2236" s="4">
        <v>43396</v>
      </c>
      <c r="H2236" s="3">
        <v>320</v>
      </c>
      <c r="I2236" s="5">
        <v>1184</v>
      </c>
      <c r="J2236" s="5">
        <f t="shared" si="34"/>
        <v>378880</v>
      </c>
      <c r="M2236"/>
    </row>
    <row r="2237" spans="1:13" ht="30" customHeight="1" x14ac:dyDescent="0.75">
      <c r="A2237" s="2">
        <v>2236</v>
      </c>
      <c r="B2237" s="3" t="s">
        <v>28</v>
      </c>
      <c r="C2237" s="3" t="s">
        <v>13</v>
      </c>
      <c r="D2237" s="3" t="s">
        <v>20</v>
      </c>
      <c r="E2237" s="3" t="s">
        <v>32</v>
      </c>
      <c r="F2237" s="3" t="s">
        <v>38</v>
      </c>
      <c r="G2237" s="4">
        <v>43396</v>
      </c>
      <c r="H2237" s="3">
        <v>1750</v>
      </c>
      <c r="I2237" s="5">
        <v>1094</v>
      </c>
      <c r="J2237" s="5">
        <f t="shared" si="34"/>
        <v>1914500</v>
      </c>
      <c r="M2237"/>
    </row>
    <row r="2238" spans="1:13" ht="30" customHeight="1" x14ac:dyDescent="0.75">
      <c r="A2238" s="2">
        <v>2237</v>
      </c>
      <c r="B2238" s="3" t="s">
        <v>30</v>
      </c>
      <c r="C2238" s="3" t="s">
        <v>10</v>
      </c>
      <c r="D2238" s="3" t="s">
        <v>21</v>
      </c>
      <c r="E2238" s="3" t="s">
        <v>33</v>
      </c>
      <c r="F2238" s="3" t="s">
        <v>37</v>
      </c>
      <c r="G2238" s="4">
        <v>43396</v>
      </c>
      <c r="H2238" s="3">
        <v>360</v>
      </c>
      <c r="I2238" s="5">
        <v>650</v>
      </c>
      <c r="J2238" s="5">
        <f t="shared" si="34"/>
        <v>234000</v>
      </c>
      <c r="M2238"/>
    </row>
    <row r="2239" spans="1:13" ht="30" customHeight="1" x14ac:dyDescent="0.75">
      <c r="A2239" s="2">
        <v>2238</v>
      </c>
      <c r="B2239" s="3" t="s">
        <v>6</v>
      </c>
      <c r="C2239" s="3" t="s">
        <v>12</v>
      </c>
      <c r="D2239" s="3" t="s">
        <v>19</v>
      </c>
      <c r="E2239" s="3" t="s">
        <v>32</v>
      </c>
      <c r="F2239" s="3" t="s">
        <v>38</v>
      </c>
      <c r="G2239" s="4">
        <v>43396</v>
      </c>
      <c r="H2239" s="3">
        <v>2250</v>
      </c>
      <c r="I2239" s="5">
        <v>1171</v>
      </c>
      <c r="J2239" s="5">
        <f t="shared" si="34"/>
        <v>2634750</v>
      </c>
      <c r="M2239"/>
    </row>
    <row r="2240" spans="1:13" ht="30" customHeight="1" x14ac:dyDescent="0.75">
      <c r="A2240" s="2">
        <v>2239</v>
      </c>
      <c r="B2240" s="3" t="s">
        <v>27</v>
      </c>
      <c r="C2240" s="3" t="s">
        <v>10</v>
      </c>
      <c r="D2240" s="3" t="s">
        <v>19</v>
      </c>
      <c r="E2240" s="3" t="s">
        <v>33</v>
      </c>
      <c r="F2240" s="3" t="s">
        <v>37</v>
      </c>
      <c r="G2240" s="4">
        <v>43398</v>
      </c>
      <c r="H2240" s="3">
        <v>2</v>
      </c>
      <c r="I2240" s="5">
        <v>1294</v>
      </c>
      <c r="J2240" s="5">
        <f t="shared" si="34"/>
        <v>2588</v>
      </c>
      <c r="M2240"/>
    </row>
    <row r="2241" spans="1:13" ht="30" customHeight="1" x14ac:dyDescent="0.75">
      <c r="A2241" s="2">
        <v>2240</v>
      </c>
      <c r="B2241" s="3" t="s">
        <v>25</v>
      </c>
      <c r="C2241" s="3" t="s">
        <v>13</v>
      </c>
      <c r="D2241" s="3" t="s">
        <v>18</v>
      </c>
      <c r="E2241" s="3" t="s">
        <v>32</v>
      </c>
      <c r="F2241" s="3" t="s">
        <v>39</v>
      </c>
      <c r="G2241" s="4">
        <v>43398</v>
      </c>
      <c r="H2241" s="3">
        <v>675</v>
      </c>
      <c r="I2241" s="5">
        <v>1328</v>
      </c>
      <c r="J2241" s="5">
        <f t="shared" si="34"/>
        <v>896400</v>
      </c>
      <c r="M2241"/>
    </row>
    <row r="2242" spans="1:13" ht="30" customHeight="1" x14ac:dyDescent="0.75">
      <c r="A2242" s="2">
        <v>2241</v>
      </c>
      <c r="B2242" s="3" t="s">
        <v>26</v>
      </c>
      <c r="C2242" s="3" t="s">
        <v>16</v>
      </c>
      <c r="D2242" s="3" t="s">
        <v>17</v>
      </c>
      <c r="E2242" s="3" t="s">
        <v>33</v>
      </c>
      <c r="F2242" s="3" t="s">
        <v>36</v>
      </c>
      <c r="G2242" s="4">
        <v>43398</v>
      </c>
      <c r="H2242" s="3">
        <v>90</v>
      </c>
      <c r="I2242" s="5">
        <v>1083</v>
      </c>
      <c r="J2242" s="5">
        <f t="shared" ref="J2242:J2305" si="35">H2242*I2242</f>
        <v>97470</v>
      </c>
      <c r="M2242"/>
    </row>
    <row r="2243" spans="1:13" ht="30" customHeight="1" x14ac:dyDescent="0.75">
      <c r="A2243" s="2">
        <v>2242</v>
      </c>
      <c r="B2243" s="3" t="s">
        <v>27</v>
      </c>
      <c r="C2243" s="3" t="s">
        <v>16</v>
      </c>
      <c r="D2243" s="3" t="s">
        <v>21</v>
      </c>
      <c r="E2243" s="3" t="s">
        <v>32</v>
      </c>
      <c r="F2243" s="3" t="s">
        <v>37</v>
      </c>
      <c r="G2243" s="4">
        <v>43399</v>
      </c>
      <c r="H2243" s="3">
        <v>100</v>
      </c>
      <c r="I2243" s="5">
        <v>465</v>
      </c>
      <c r="J2243" s="5">
        <f t="shared" si="35"/>
        <v>46500</v>
      </c>
      <c r="M2243"/>
    </row>
    <row r="2244" spans="1:13" ht="30" customHeight="1" x14ac:dyDescent="0.75">
      <c r="A2244" s="2">
        <v>2243</v>
      </c>
      <c r="B2244" s="3" t="s">
        <v>24</v>
      </c>
      <c r="C2244" s="3" t="s">
        <v>12</v>
      </c>
      <c r="D2244" s="3" t="s">
        <v>21</v>
      </c>
      <c r="E2244" s="3" t="s">
        <v>33</v>
      </c>
      <c r="F2244" s="3" t="s">
        <v>38</v>
      </c>
      <c r="G2244" s="4">
        <v>43399</v>
      </c>
      <c r="H2244" s="3">
        <v>240</v>
      </c>
      <c r="I2244" s="5">
        <v>1429</v>
      </c>
      <c r="J2244" s="5">
        <f t="shared" si="35"/>
        <v>342960</v>
      </c>
      <c r="M2244"/>
    </row>
    <row r="2245" spans="1:13" ht="30" customHeight="1" x14ac:dyDescent="0.75">
      <c r="A2245" s="2">
        <v>2244</v>
      </c>
      <c r="B2245" s="3" t="s">
        <v>25</v>
      </c>
      <c r="C2245" s="3" t="s">
        <v>15</v>
      </c>
      <c r="D2245" s="3" t="s">
        <v>20</v>
      </c>
      <c r="E2245" s="3" t="s">
        <v>34</v>
      </c>
      <c r="F2245" s="3" t="s">
        <v>39</v>
      </c>
      <c r="G2245" s="4">
        <v>43401</v>
      </c>
      <c r="H2245" s="3">
        <v>195</v>
      </c>
      <c r="I2245" s="5">
        <v>1391</v>
      </c>
      <c r="J2245" s="5">
        <f t="shared" si="35"/>
        <v>271245</v>
      </c>
      <c r="M2245"/>
    </row>
    <row r="2246" spans="1:13" ht="30" customHeight="1" x14ac:dyDescent="0.75">
      <c r="A2246" s="2">
        <v>2245</v>
      </c>
      <c r="B2246" s="3" t="s">
        <v>24</v>
      </c>
      <c r="C2246" s="3" t="s">
        <v>12</v>
      </c>
      <c r="D2246" s="3" t="s">
        <v>17</v>
      </c>
      <c r="E2246" s="3" t="s">
        <v>33</v>
      </c>
      <c r="F2246" s="3" t="s">
        <v>35</v>
      </c>
      <c r="G2246" s="4">
        <v>43401</v>
      </c>
      <c r="H2246" s="3">
        <v>44</v>
      </c>
      <c r="I2246" s="5">
        <v>351</v>
      </c>
      <c r="J2246" s="5">
        <f t="shared" si="35"/>
        <v>15444</v>
      </c>
      <c r="M2246"/>
    </row>
    <row r="2247" spans="1:13" ht="30" customHeight="1" x14ac:dyDescent="0.75">
      <c r="A2247" s="2">
        <v>2246</v>
      </c>
      <c r="B2247" s="3" t="s">
        <v>29</v>
      </c>
      <c r="C2247" s="3" t="s">
        <v>10</v>
      </c>
      <c r="D2247" s="3" t="s">
        <v>18</v>
      </c>
      <c r="E2247" s="3" t="s">
        <v>32</v>
      </c>
      <c r="F2247" s="3" t="s">
        <v>36</v>
      </c>
      <c r="G2247" s="4">
        <v>43402</v>
      </c>
      <c r="H2247" s="3">
        <v>600</v>
      </c>
      <c r="I2247" s="5">
        <v>492</v>
      </c>
      <c r="J2247" s="5">
        <f t="shared" si="35"/>
        <v>295200</v>
      </c>
      <c r="M2247"/>
    </row>
    <row r="2248" spans="1:13" ht="30" customHeight="1" x14ac:dyDescent="0.75">
      <c r="A2248" s="2">
        <v>2247</v>
      </c>
      <c r="B2248" s="3" t="s">
        <v>22</v>
      </c>
      <c r="C2248" s="3" t="s">
        <v>12</v>
      </c>
      <c r="D2248" s="3" t="s">
        <v>21</v>
      </c>
      <c r="E2248" s="3" t="s">
        <v>33</v>
      </c>
      <c r="F2248" s="3" t="s">
        <v>37</v>
      </c>
      <c r="G2248" s="4">
        <v>43404</v>
      </c>
      <c r="H2248" s="3">
        <v>48</v>
      </c>
      <c r="I2248" s="5">
        <v>1187</v>
      </c>
      <c r="J2248" s="5">
        <f t="shared" si="35"/>
        <v>56976</v>
      </c>
      <c r="M2248"/>
    </row>
    <row r="2249" spans="1:13" ht="30" customHeight="1" x14ac:dyDescent="0.75">
      <c r="A2249" s="2">
        <v>2248</v>
      </c>
      <c r="B2249" s="3" t="s">
        <v>24</v>
      </c>
      <c r="C2249" s="3" t="s">
        <v>12</v>
      </c>
      <c r="D2249" s="3" t="s">
        <v>19</v>
      </c>
      <c r="E2249" s="3" t="s">
        <v>34</v>
      </c>
      <c r="F2249" s="3" t="s">
        <v>35</v>
      </c>
      <c r="G2249" s="4">
        <v>43406</v>
      </c>
      <c r="H2249" s="3">
        <v>20</v>
      </c>
      <c r="I2249" s="5">
        <v>556</v>
      </c>
      <c r="J2249" s="5">
        <f t="shared" si="35"/>
        <v>11120</v>
      </c>
      <c r="M2249"/>
    </row>
    <row r="2250" spans="1:13" ht="30" customHeight="1" x14ac:dyDescent="0.75">
      <c r="A2250" s="2">
        <v>2249</v>
      </c>
      <c r="B2250" s="3" t="s">
        <v>28</v>
      </c>
      <c r="C2250" s="3" t="s">
        <v>13</v>
      </c>
      <c r="D2250" s="3" t="s">
        <v>21</v>
      </c>
      <c r="E2250" s="3" t="s">
        <v>33</v>
      </c>
      <c r="F2250" s="3" t="s">
        <v>38</v>
      </c>
      <c r="G2250" s="4">
        <v>43406</v>
      </c>
      <c r="H2250" s="3">
        <v>900</v>
      </c>
      <c r="I2250" s="5">
        <v>672</v>
      </c>
      <c r="J2250" s="5">
        <f t="shared" si="35"/>
        <v>604800</v>
      </c>
      <c r="M2250"/>
    </row>
    <row r="2251" spans="1:13" ht="30" customHeight="1" x14ac:dyDescent="0.75">
      <c r="A2251" s="2">
        <v>2250</v>
      </c>
      <c r="B2251" s="3" t="s">
        <v>6</v>
      </c>
      <c r="C2251" s="3" t="s">
        <v>13</v>
      </c>
      <c r="D2251" s="3" t="s">
        <v>19</v>
      </c>
      <c r="E2251" s="3" t="s">
        <v>32</v>
      </c>
      <c r="F2251" s="3" t="s">
        <v>38</v>
      </c>
      <c r="G2251" s="4">
        <v>43406</v>
      </c>
      <c r="H2251" s="3">
        <v>900</v>
      </c>
      <c r="I2251" s="5">
        <v>456</v>
      </c>
      <c r="J2251" s="5">
        <f t="shared" si="35"/>
        <v>410400</v>
      </c>
      <c r="M2251"/>
    </row>
    <row r="2252" spans="1:13" ht="30" customHeight="1" x14ac:dyDescent="0.75">
      <c r="A2252" s="2">
        <v>2251</v>
      </c>
      <c r="B2252" s="3" t="s">
        <v>28</v>
      </c>
      <c r="C2252" s="3" t="s">
        <v>15</v>
      </c>
      <c r="D2252" s="3" t="s">
        <v>21</v>
      </c>
      <c r="E2252" s="3" t="s">
        <v>33</v>
      </c>
      <c r="F2252" s="3" t="s">
        <v>38</v>
      </c>
      <c r="G2252" s="4">
        <v>43407</v>
      </c>
      <c r="H2252" s="3">
        <v>1100</v>
      </c>
      <c r="I2252" s="5">
        <v>859</v>
      </c>
      <c r="J2252" s="5">
        <f t="shared" si="35"/>
        <v>944900</v>
      </c>
      <c r="M2252"/>
    </row>
    <row r="2253" spans="1:13" ht="30" customHeight="1" x14ac:dyDescent="0.75">
      <c r="A2253" s="2">
        <v>2252</v>
      </c>
      <c r="B2253" s="3" t="s">
        <v>29</v>
      </c>
      <c r="C2253" s="3" t="s">
        <v>13</v>
      </c>
      <c r="D2253" s="3" t="s">
        <v>20</v>
      </c>
      <c r="E2253" s="3" t="s">
        <v>32</v>
      </c>
      <c r="F2253" s="3" t="s">
        <v>38</v>
      </c>
      <c r="G2253" s="4">
        <v>43407</v>
      </c>
      <c r="H2253" s="3">
        <v>350</v>
      </c>
      <c r="I2253" s="5">
        <v>779</v>
      </c>
      <c r="J2253" s="5">
        <f t="shared" si="35"/>
        <v>272650</v>
      </c>
      <c r="M2253"/>
    </row>
    <row r="2254" spans="1:13" ht="30" customHeight="1" x14ac:dyDescent="0.75">
      <c r="A2254" s="2">
        <v>2253</v>
      </c>
      <c r="B2254" s="3" t="s">
        <v>6</v>
      </c>
      <c r="C2254" s="3" t="s">
        <v>11</v>
      </c>
      <c r="D2254" s="3" t="s">
        <v>19</v>
      </c>
      <c r="E2254" s="3" t="s">
        <v>32</v>
      </c>
      <c r="F2254" s="3" t="s">
        <v>39</v>
      </c>
      <c r="G2254" s="4">
        <v>43408</v>
      </c>
      <c r="H2254" s="3">
        <v>1890</v>
      </c>
      <c r="I2254" s="5">
        <v>942</v>
      </c>
      <c r="J2254" s="5">
        <f t="shared" si="35"/>
        <v>1780380</v>
      </c>
      <c r="M2254"/>
    </row>
    <row r="2255" spans="1:13" ht="30" customHeight="1" x14ac:dyDescent="0.75">
      <c r="A2255" s="2">
        <v>2254</v>
      </c>
      <c r="B2255" s="3" t="s">
        <v>6</v>
      </c>
      <c r="C2255" s="3" t="s">
        <v>16</v>
      </c>
      <c r="D2255" s="3" t="s">
        <v>17</v>
      </c>
      <c r="E2255" s="3" t="s">
        <v>34</v>
      </c>
      <c r="F2255" s="3" t="s">
        <v>39</v>
      </c>
      <c r="G2255" s="4">
        <v>43409</v>
      </c>
      <c r="H2255" s="3">
        <v>99</v>
      </c>
      <c r="I2255" s="5">
        <v>1368</v>
      </c>
      <c r="J2255" s="5">
        <f t="shared" si="35"/>
        <v>135432</v>
      </c>
      <c r="M2255"/>
    </row>
    <row r="2256" spans="1:13" ht="30" customHeight="1" x14ac:dyDescent="0.75">
      <c r="A2256" s="2">
        <v>2255</v>
      </c>
      <c r="B2256" s="3" t="s">
        <v>6</v>
      </c>
      <c r="C2256" s="3" t="s">
        <v>16</v>
      </c>
      <c r="D2256" s="3" t="s">
        <v>17</v>
      </c>
      <c r="E2256" s="3" t="s">
        <v>33</v>
      </c>
      <c r="F2256" s="3" t="s">
        <v>35</v>
      </c>
      <c r="G2256" s="4">
        <v>43410</v>
      </c>
      <c r="H2256" s="3">
        <v>45</v>
      </c>
      <c r="I2256" s="5">
        <v>463</v>
      </c>
      <c r="J2256" s="5">
        <f t="shared" si="35"/>
        <v>20835</v>
      </c>
      <c r="M2256"/>
    </row>
    <row r="2257" spans="1:13" ht="30" customHeight="1" x14ac:dyDescent="0.75">
      <c r="A2257" s="2">
        <v>2256</v>
      </c>
      <c r="B2257" s="3" t="s">
        <v>23</v>
      </c>
      <c r="C2257" s="3" t="s">
        <v>15</v>
      </c>
      <c r="D2257" s="3" t="s">
        <v>18</v>
      </c>
      <c r="E2257" s="3" t="s">
        <v>34</v>
      </c>
      <c r="F2257" s="3" t="s">
        <v>36</v>
      </c>
      <c r="G2257" s="4">
        <v>43411</v>
      </c>
      <c r="H2257" s="3">
        <v>120</v>
      </c>
      <c r="I2257" s="5">
        <v>1246</v>
      </c>
      <c r="J2257" s="5">
        <f t="shared" si="35"/>
        <v>149520</v>
      </c>
      <c r="M2257"/>
    </row>
    <row r="2258" spans="1:13" ht="30" customHeight="1" x14ac:dyDescent="0.75">
      <c r="A2258" s="2">
        <v>2257</v>
      </c>
      <c r="B2258" s="3" t="s">
        <v>29</v>
      </c>
      <c r="C2258" s="3" t="s">
        <v>10</v>
      </c>
      <c r="D2258" s="3" t="s">
        <v>17</v>
      </c>
      <c r="E2258" s="3" t="s">
        <v>34</v>
      </c>
      <c r="F2258" s="3" t="s">
        <v>37</v>
      </c>
      <c r="G2258" s="4">
        <v>43412</v>
      </c>
      <c r="H2258" s="3">
        <v>28</v>
      </c>
      <c r="I2258" s="5">
        <v>1312</v>
      </c>
      <c r="J2258" s="5">
        <f t="shared" si="35"/>
        <v>36736</v>
      </c>
      <c r="M2258"/>
    </row>
    <row r="2259" spans="1:13" ht="30" customHeight="1" x14ac:dyDescent="0.75">
      <c r="A2259" s="2">
        <v>2258</v>
      </c>
      <c r="B2259" s="3" t="s">
        <v>25</v>
      </c>
      <c r="C2259" s="3" t="s">
        <v>10</v>
      </c>
      <c r="D2259" s="3" t="s">
        <v>19</v>
      </c>
      <c r="E2259" s="3" t="s">
        <v>34</v>
      </c>
      <c r="F2259" s="3" t="s">
        <v>39</v>
      </c>
      <c r="G2259" s="4">
        <v>43412</v>
      </c>
      <c r="H2259" s="3">
        <v>120</v>
      </c>
      <c r="I2259" s="5">
        <v>849</v>
      </c>
      <c r="J2259" s="5">
        <f t="shared" si="35"/>
        <v>101880</v>
      </c>
      <c r="M2259"/>
    </row>
    <row r="2260" spans="1:13" ht="30" customHeight="1" x14ac:dyDescent="0.75">
      <c r="A2260" s="2">
        <v>2259</v>
      </c>
      <c r="B2260" s="3" t="s">
        <v>26</v>
      </c>
      <c r="C2260" s="3" t="s">
        <v>10</v>
      </c>
      <c r="D2260" s="3" t="s">
        <v>19</v>
      </c>
      <c r="E2260" s="3" t="s">
        <v>33</v>
      </c>
      <c r="F2260" s="3" t="s">
        <v>35</v>
      </c>
      <c r="G2260" s="4">
        <v>43412</v>
      </c>
      <c r="H2260" s="3">
        <v>60</v>
      </c>
      <c r="I2260" s="5">
        <v>1195</v>
      </c>
      <c r="J2260" s="5">
        <f t="shared" si="35"/>
        <v>71700</v>
      </c>
      <c r="M2260"/>
    </row>
    <row r="2261" spans="1:13" ht="30" customHeight="1" x14ac:dyDescent="0.75">
      <c r="A2261" s="2">
        <v>2260</v>
      </c>
      <c r="B2261" s="3" t="s">
        <v>22</v>
      </c>
      <c r="C2261" s="3" t="s">
        <v>12</v>
      </c>
      <c r="D2261" s="3" t="s">
        <v>17</v>
      </c>
      <c r="E2261" s="3" t="s">
        <v>34</v>
      </c>
      <c r="F2261" s="3" t="s">
        <v>39</v>
      </c>
      <c r="G2261" s="4">
        <v>43413</v>
      </c>
      <c r="H2261" s="3">
        <v>54</v>
      </c>
      <c r="I2261" s="5">
        <v>1205</v>
      </c>
      <c r="J2261" s="5">
        <f t="shared" si="35"/>
        <v>65070</v>
      </c>
      <c r="M2261"/>
    </row>
    <row r="2262" spans="1:13" ht="30" customHeight="1" x14ac:dyDescent="0.75">
      <c r="A2262" s="2">
        <v>2261</v>
      </c>
      <c r="B2262" s="3" t="s">
        <v>29</v>
      </c>
      <c r="C2262" s="3" t="s">
        <v>10</v>
      </c>
      <c r="D2262" s="3" t="s">
        <v>18</v>
      </c>
      <c r="E2262" s="3" t="s">
        <v>33</v>
      </c>
      <c r="F2262" s="3" t="s">
        <v>38</v>
      </c>
      <c r="G2262" s="4">
        <v>43413</v>
      </c>
      <c r="H2262" s="3">
        <v>40</v>
      </c>
      <c r="I2262" s="5">
        <v>528</v>
      </c>
      <c r="J2262" s="5">
        <f t="shared" si="35"/>
        <v>21120</v>
      </c>
      <c r="M2262"/>
    </row>
    <row r="2263" spans="1:13" ht="30" customHeight="1" x14ac:dyDescent="0.75">
      <c r="A2263" s="2">
        <v>2262</v>
      </c>
      <c r="B2263" s="3" t="s">
        <v>23</v>
      </c>
      <c r="C2263" s="3" t="s">
        <v>15</v>
      </c>
      <c r="D2263" s="3" t="s">
        <v>18</v>
      </c>
      <c r="E2263" s="3" t="s">
        <v>34</v>
      </c>
      <c r="F2263" s="3" t="s">
        <v>36</v>
      </c>
      <c r="G2263" s="4">
        <v>43414</v>
      </c>
      <c r="H2263" s="3">
        <v>180</v>
      </c>
      <c r="I2263" s="5">
        <v>376</v>
      </c>
      <c r="J2263" s="5">
        <f t="shared" si="35"/>
        <v>67680</v>
      </c>
      <c r="M2263"/>
    </row>
    <row r="2264" spans="1:13" ht="30" customHeight="1" x14ac:dyDescent="0.75">
      <c r="A2264" s="2">
        <v>2263</v>
      </c>
      <c r="B2264" s="3" t="s">
        <v>26</v>
      </c>
      <c r="C2264" s="3" t="s">
        <v>12</v>
      </c>
      <c r="D2264" s="3" t="s">
        <v>18</v>
      </c>
      <c r="E2264" s="3" t="s">
        <v>33</v>
      </c>
      <c r="F2264" s="3" t="s">
        <v>38</v>
      </c>
      <c r="G2264" s="4">
        <v>43414</v>
      </c>
      <c r="H2264" s="3">
        <v>100</v>
      </c>
      <c r="I2264" s="5">
        <v>1459</v>
      </c>
      <c r="J2264" s="5">
        <f t="shared" si="35"/>
        <v>145900</v>
      </c>
      <c r="M2264"/>
    </row>
    <row r="2265" spans="1:13" ht="30" customHeight="1" x14ac:dyDescent="0.75">
      <c r="A2265" s="2">
        <v>2264</v>
      </c>
      <c r="B2265" s="3" t="s">
        <v>28</v>
      </c>
      <c r="C2265" s="3" t="s">
        <v>12</v>
      </c>
      <c r="D2265" s="3" t="s">
        <v>19</v>
      </c>
      <c r="E2265" s="3" t="s">
        <v>34</v>
      </c>
      <c r="F2265" s="3" t="s">
        <v>38</v>
      </c>
      <c r="G2265" s="4">
        <v>43414</v>
      </c>
      <c r="H2265" s="3">
        <v>400</v>
      </c>
      <c r="I2265" s="5">
        <v>682</v>
      </c>
      <c r="J2265" s="5">
        <f t="shared" si="35"/>
        <v>272800</v>
      </c>
      <c r="M2265"/>
    </row>
    <row r="2266" spans="1:13" ht="30" customHeight="1" x14ac:dyDescent="0.75">
      <c r="A2266" s="2">
        <v>2265</v>
      </c>
      <c r="B2266" s="3" t="s">
        <v>27</v>
      </c>
      <c r="C2266" s="3" t="s">
        <v>14</v>
      </c>
      <c r="D2266" s="3" t="s">
        <v>21</v>
      </c>
      <c r="E2266" s="3" t="s">
        <v>34</v>
      </c>
      <c r="F2266" s="3" t="s">
        <v>35</v>
      </c>
      <c r="G2266" s="4">
        <v>43414</v>
      </c>
      <c r="H2266" s="3">
        <v>132</v>
      </c>
      <c r="I2266" s="5">
        <v>318</v>
      </c>
      <c r="J2266" s="5">
        <f t="shared" si="35"/>
        <v>41976</v>
      </c>
      <c r="M2266"/>
    </row>
    <row r="2267" spans="1:13" ht="30" customHeight="1" x14ac:dyDescent="0.75">
      <c r="A2267" s="2">
        <v>2266</v>
      </c>
      <c r="B2267" s="3" t="s">
        <v>25</v>
      </c>
      <c r="C2267" s="3" t="s">
        <v>16</v>
      </c>
      <c r="D2267" s="3" t="s">
        <v>18</v>
      </c>
      <c r="E2267" s="3" t="s">
        <v>33</v>
      </c>
      <c r="F2267" s="3" t="s">
        <v>37</v>
      </c>
      <c r="G2267" s="4">
        <v>43415</v>
      </c>
      <c r="H2267" s="3">
        <v>55</v>
      </c>
      <c r="I2267" s="5">
        <v>1006</v>
      </c>
      <c r="J2267" s="5">
        <f t="shared" si="35"/>
        <v>55330</v>
      </c>
      <c r="M2267"/>
    </row>
    <row r="2268" spans="1:13" ht="30" customHeight="1" x14ac:dyDescent="0.75">
      <c r="A2268" s="2">
        <v>2267</v>
      </c>
      <c r="B2268" s="3" t="s">
        <v>28</v>
      </c>
      <c r="C2268" s="3" t="s">
        <v>15</v>
      </c>
      <c r="D2268" s="3" t="s">
        <v>19</v>
      </c>
      <c r="E2268" s="3" t="s">
        <v>34</v>
      </c>
      <c r="F2268" s="3" t="s">
        <v>36</v>
      </c>
      <c r="G2268" s="4">
        <v>43415</v>
      </c>
      <c r="H2268" s="3">
        <v>225</v>
      </c>
      <c r="I2268" s="5">
        <v>1006</v>
      </c>
      <c r="J2268" s="5">
        <f t="shared" si="35"/>
        <v>226350</v>
      </c>
      <c r="M2268"/>
    </row>
    <row r="2269" spans="1:13" ht="30" customHeight="1" x14ac:dyDescent="0.75">
      <c r="A2269" s="2">
        <v>2268</v>
      </c>
      <c r="B2269" s="3" t="s">
        <v>30</v>
      </c>
      <c r="C2269" s="3" t="s">
        <v>15</v>
      </c>
      <c r="D2269" s="3" t="s">
        <v>18</v>
      </c>
      <c r="E2269" s="3" t="s">
        <v>34</v>
      </c>
      <c r="F2269" s="3" t="s">
        <v>36</v>
      </c>
      <c r="G2269" s="4">
        <v>43416</v>
      </c>
      <c r="H2269" s="3">
        <v>105</v>
      </c>
      <c r="I2269" s="5">
        <v>964</v>
      </c>
      <c r="J2269" s="5">
        <f t="shared" si="35"/>
        <v>101220</v>
      </c>
      <c r="M2269"/>
    </row>
    <row r="2270" spans="1:13" ht="30" customHeight="1" x14ac:dyDescent="0.75">
      <c r="A2270" s="2">
        <v>2269</v>
      </c>
      <c r="B2270" s="3" t="s">
        <v>30</v>
      </c>
      <c r="C2270" s="3" t="s">
        <v>10</v>
      </c>
      <c r="D2270" s="3" t="s">
        <v>17</v>
      </c>
      <c r="E2270" s="3" t="s">
        <v>33</v>
      </c>
      <c r="F2270" s="3" t="s">
        <v>39</v>
      </c>
      <c r="G2270" s="4">
        <v>43416</v>
      </c>
      <c r="H2270" s="3">
        <v>252</v>
      </c>
      <c r="I2270" s="5">
        <v>1069</v>
      </c>
      <c r="J2270" s="5">
        <f t="shared" si="35"/>
        <v>269388</v>
      </c>
      <c r="M2270"/>
    </row>
    <row r="2271" spans="1:13" ht="30" customHeight="1" x14ac:dyDescent="0.75">
      <c r="A2271" s="2">
        <v>2270</v>
      </c>
      <c r="B2271" s="3" t="s">
        <v>27</v>
      </c>
      <c r="C2271" s="3" t="s">
        <v>11</v>
      </c>
      <c r="D2271" s="3" t="s">
        <v>19</v>
      </c>
      <c r="E2271" s="3" t="s">
        <v>32</v>
      </c>
      <c r="F2271" s="3" t="s">
        <v>39</v>
      </c>
      <c r="G2271" s="4">
        <v>43416</v>
      </c>
      <c r="H2271" s="3">
        <v>450</v>
      </c>
      <c r="I2271" s="5">
        <v>1334</v>
      </c>
      <c r="J2271" s="5">
        <f t="shared" si="35"/>
        <v>600300</v>
      </c>
      <c r="M2271"/>
    </row>
    <row r="2272" spans="1:13" ht="30" customHeight="1" x14ac:dyDescent="0.75">
      <c r="A2272" s="2">
        <v>2271</v>
      </c>
      <c r="B2272" s="3" t="s">
        <v>26</v>
      </c>
      <c r="C2272" s="3" t="s">
        <v>11</v>
      </c>
      <c r="D2272" s="3" t="s">
        <v>20</v>
      </c>
      <c r="E2272" s="3" t="s">
        <v>32</v>
      </c>
      <c r="F2272" s="3" t="s">
        <v>38</v>
      </c>
      <c r="G2272" s="4">
        <v>43417</v>
      </c>
      <c r="H2272" s="3">
        <v>1950</v>
      </c>
      <c r="I2272" s="5">
        <v>1301</v>
      </c>
      <c r="J2272" s="5">
        <f t="shared" si="35"/>
        <v>2536950</v>
      </c>
      <c r="M2272"/>
    </row>
    <row r="2273" spans="1:13" ht="30" customHeight="1" x14ac:dyDescent="0.75">
      <c r="A2273" s="2">
        <v>2272</v>
      </c>
      <c r="B2273" s="3" t="s">
        <v>28</v>
      </c>
      <c r="C2273" s="3" t="s">
        <v>13</v>
      </c>
      <c r="D2273" s="3" t="s">
        <v>20</v>
      </c>
      <c r="E2273" s="3" t="s">
        <v>33</v>
      </c>
      <c r="F2273" s="3" t="s">
        <v>37</v>
      </c>
      <c r="G2273" s="4">
        <v>43418</v>
      </c>
      <c r="H2273" s="3">
        <v>40</v>
      </c>
      <c r="I2273" s="5">
        <v>1113</v>
      </c>
      <c r="J2273" s="5">
        <f t="shared" si="35"/>
        <v>44520</v>
      </c>
      <c r="M2273"/>
    </row>
    <row r="2274" spans="1:13" ht="30" customHeight="1" x14ac:dyDescent="0.75">
      <c r="A2274" s="2">
        <v>2273</v>
      </c>
      <c r="B2274" s="3" t="s">
        <v>23</v>
      </c>
      <c r="C2274" s="3" t="s">
        <v>9</v>
      </c>
      <c r="D2274" s="3" t="s">
        <v>18</v>
      </c>
      <c r="E2274" s="3" t="s">
        <v>32</v>
      </c>
      <c r="F2274" s="3" t="s">
        <v>38</v>
      </c>
      <c r="G2274" s="4">
        <v>43418</v>
      </c>
      <c r="H2274" s="3">
        <v>675</v>
      </c>
      <c r="I2274" s="5">
        <v>554</v>
      </c>
      <c r="J2274" s="5">
        <f t="shared" si="35"/>
        <v>373950</v>
      </c>
      <c r="M2274"/>
    </row>
    <row r="2275" spans="1:13" ht="30" customHeight="1" x14ac:dyDescent="0.75">
      <c r="A2275" s="2">
        <v>2274</v>
      </c>
      <c r="B2275" s="3" t="s">
        <v>22</v>
      </c>
      <c r="C2275" s="3" t="s">
        <v>14</v>
      </c>
      <c r="D2275" s="3" t="s">
        <v>19</v>
      </c>
      <c r="E2275" s="3" t="s">
        <v>32</v>
      </c>
      <c r="F2275" s="3" t="s">
        <v>38</v>
      </c>
      <c r="G2275" s="4">
        <v>43419</v>
      </c>
      <c r="H2275" s="3">
        <v>600</v>
      </c>
      <c r="I2275" s="5">
        <v>1389</v>
      </c>
      <c r="J2275" s="5">
        <f t="shared" si="35"/>
        <v>833400</v>
      </c>
      <c r="M2275"/>
    </row>
    <row r="2276" spans="1:13" ht="30" customHeight="1" x14ac:dyDescent="0.75">
      <c r="A2276" s="2">
        <v>2275</v>
      </c>
      <c r="B2276" s="3" t="s">
        <v>27</v>
      </c>
      <c r="C2276" s="3" t="s">
        <v>12</v>
      </c>
      <c r="D2276" s="3" t="s">
        <v>17</v>
      </c>
      <c r="E2276" s="3" t="s">
        <v>32</v>
      </c>
      <c r="F2276" s="3" t="s">
        <v>38</v>
      </c>
      <c r="G2276" s="4">
        <v>43419</v>
      </c>
      <c r="H2276" s="3">
        <v>500</v>
      </c>
      <c r="I2276" s="5">
        <v>1229</v>
      </c>
      <c r="J2276" s="5">
        <f t="shared" si="35"/>
        <v>614500</v>
      </c>
      <c r="M2276"/>
    </row>
    <row r="2277" spans="1:13" ht="30" customHeight="1" x14ac:dyDescent="0.75">
      <c r="A2277" s="2">
        <v>2276</v>
      </c>
      <c r="B2277" s="3" t="s">
        <v>30</v>
      </c>
      <c r="C2277" s="3" t="s">
        <v>9</v>
      </c>
      <c r="D2277" s="3" t="s">
        <v>20</v>
      </c>
      <c r="E2277" s="3" t="s">
        <v>32</v>
      </c>
      <c r="F2277" s="3" t="s">
        <v>35</v>
      </c>
      <c r="G2277" s="4">
        <v>43420</v>
      </c>
      <c r="H2277" s="3">
        <v>210</v>
      </c>
      <c r="I2277" s="5">
        <v>1010</v>
      </c>
      <c r="J2277" s="5">
        <f t="shared" si="35"/>
        <v>212100</v>
      </c>
      <c r="M2277"/>
    </row>
    <row r="2278" spans="1:13" ht="30" customHeight="1" x14ac:dyDescent="0.75">
      <c r="A2278" s="2">
        <v>2277</v>
      </c>
      <c r="B2278" s="3" t="s">
        <v>29</v>
      </c>
      <c r="C2278" s="3" t="s">
        <v>12</v>
      </c>
      <c r="D2278" s="3" t="s">
        <v>20</v>
      </c>
      <c r="E2278" s="3" t="s">
        <v>34</v>
      </c>
      <c r="F2278" s="3" t="s">
        <v>35</v>
      </c>
      <c r="G2278" s="4">
        <v>43421</v>
      </c>
      <c r="H2278" s="3">
        <v>24</v>
      </c>
      <c r="I2278" s="5">
        <v>661</v>
      </c>
      <c r="J2278" s="5">
        <f t="shared" si="35"/>
        <v>15864</v>
      </c>
      <c r="M2278"/>
    </row>
    <row r="2279" spans="1:13" ht="30" customHeight="1" x14ac:dyDescent="0.75">
      <c r="A2279" s="2">
        <v>2278</v>
      </c>
      <c r="B2279" s="3" t="s">
        <v>27</v>
      </c>
      <c r="C2279" s="3" t="s">
        <v>15</v>
      </c>
      <c r="D2279" s="3" t="s">
        <v>21</v>
      </c>
      <c r="E2279" s="3" t="s">
        <v>33</v>
      </c>
      <c r="F2279" s="3" t="s">
        <v>36</v>
      </c>
      <c r="G2279" s="4">
        <v>43422</v>
      </c>
      <c r="H2279" s="3">
        <v>80</v>
      </c>
      <c r="I2279" s="5">
        <v>432</v>
      </c>
      <c r="J2279" s="5">
        <f t="shared" si="35"/>
        <v>34560</v>
      </c>
      <c r="M2279"/>
    </row>
    <row r="2280" spans="1:13" ht="30" customHeight="1" x14ac:dyDescent="0.75">
      <c r="A2280" s="2">
        <v>2279</v>
      </c>
      <c r="B2280" s="3" t="s">
        <v>30</v>
      </c>
      <c r="C2280" s="3" t="s">
        <v>12</v>
      </c>
      <c r="D2280" s="3" t="s">
        <v>17</v>
      </c>
      <c r="E2280" s="3" t="s">
        <v>33</v>
      </c>
      <c r="F2280" s="3" t="s">
        <v>36</v>
      </c>
      <c r="G2280" s="4">
        <v>43422</v>
      </c>
      <c r="H2280" s="3">
        <v>450</v>
      </c>
      <c r="I2280" s="5">
        <v>893</v>
      </c>
      <c r="J2280" s="5">
        <f t="shared" si="35"/>
        <v>401850</v>
      </c>
      <c r="M2280"/>
    </row>
    <row r="2281" spans="1:13" ht="30" customHeight="1" x14ac:dyDescent="0.75">
      <c r="A2281" s="2">
        <v>2280</v>
      </c>
      <c r="B2281" s="3" t="s">
        <v>6</v>
      </c>
      <c r="C2281" s="3" t="s">
        <v>10</v>
      </c>
      <c r="D2281" s="3" t="s">
        <v>17</v>
      </c>
      <c r="E2281" s="3" t="s">
        <v>32</v>
      </c>
      <c r="F2281" s="3" t="s">
        <v>38</v>
      </c>
      <c r="G2281" s="4">
        <v>43422</v>
      </c>
      <c r="H2281" s="3">
        <v>1800</v>
      </c>
      <c r="I2281" s="5">
        <v>1359</v>
      </c>
      <c r="J2281" s="5">
        <f t="shared" si="35"/>
        <v>2446200</v>
      </c>
      <c r="M2281"/>
    </row>
    <row r="2282" spans="1:13" ht="30" customHeight="1" x14ac:dyDescent="0.75">
      <c r="A2282" s="2">
        <v>2281</v>
      </c>
      <c r="B2282" s="3" t="s">
        <v>28</v>
      </c>
      <c r="C2282" s="3" t="s">
        <v>10</v>
      </c>
      <c r="D2282" s="3" t="s">
        <v>17</v>
      </c>
      <c r="E2282" s="3" t="s">
        <v>34</v>
      </c>
      <c r="F2282" s="3" t="s">
        <v>36</v>
      </c>
      <c r="G2282" s="4">
        <v>43424</v>
      </c>
      <c r="H2282" s="3">
        <v>600</v>
      </c>
      <c r="I2282" s="5">
        <v>1488</v>
      </c>
      <c r="J2282" s="5">
        <f t="shared" si="35"/>
        <v>892800</v>
      </c>
      <c r="M2282"/>
    </row>
    <row r="2283" spans="1:13" ht="30" customHeight="1" x14ac:dyDescent="0.75">
      <c r="A2283" s="2">
        <v>2282</v>
      </c>
      <c r="B2283" s="3" t="s">
        <v>27</v>
      </c>
      <c r="C2283" s="3" t="s">
        <v>14</v>
      </c>
      <c r="D2283" s="3" t="s">
        <v>19</v>
      </c>
      <c r="E2283" s="3" t="s">
        <v>32</v>
      </c>
      <c r="F2283" s="3" t="s">
        <v>39</v>
      </c>
      <c r="G2283" s="4">
        <v>43424</v>
      </c>
      <c r="H2283" s="3">
        <v>495</v>
      </c>
      <c r="I2283" s="5">
        <v>793</v>
      </c>
      <c r="J2283" s="5">
        <f t="shared" si="35"/>
        <v>392535</v>
      </c>
      <c r="M2283"/>
    </row>
    <row r="2284" spans="1:13" ht="30" customHeight="1" x14ac:dyDescent="0.75">
      <c r="A2284" s="2">
        <v>2283</v>
      </c>
      <c r="B2284" s="3" t="s">
        <v>28</v>
      </c>
      <c r="C2284" s="3" t="s">
        <v>12</v>
      </c>
      <c r="D2284" s="3" t="s">
        <v>20</v>
      </c>
      <c r="E2284" s="3" t="s">
        <v>32</v>
      </c>
      <c r="F2284" s="3" t="s">
        <v>39</v>
      </c>
      <c r="G2284" s="4">
        <v>43425</v>
      </c>
      <c r="H2284" s="3">
        <v>2100</v>
      </c>
      <c r="I2284" s="5">
        <v>546</v>
      </c>
      <c r="J2284" s="5">
        <f t="shared" si="35"/>
        <v>1146600</v>
      </c>
      <c r="M2284"/>
    </row>
    <row r="2285" spans="1:13" ht="30" customHeight="1" x14ac:dyDescent="0.75">
      <c r="A2285" s="2">
        <v>2284</v>
      </c>
      <c r="B2285" s="3" t="s">
        <v>30</v>
      </c>
      <c r="C2285" s="3" t="s">
        <v>10</v>
      </c>
      <c r="D2285" s="3" t="s">
        <v>17</v>
      </c>
      <c r="E2285" s="3" t="s">
        <v>33</v>
      </c>
      <c r="F2285" s="3" t="s">
        <v>39</v>
      </c>
      <c r="G2285" s="4">
        <v>43425</v>
      </c>
      <c r="H2285" s="3">
        <v>90</v>
      </c>
      <c r="I2285" s="5">
        <v>1237</v>
      </c>
      <c r="J2285" s="5">
        <f t="shared" si="35"/>
        <v>111330</v>
      </c>
      <c r="M2285"/>
    </row>
    <row r="2286" spans="1:13" ht="30" customHeight="1" x14ac:dyDescent="0.75">
      <c r="A2286" s="2">
        <v>2285</v>
      </c>
      <c r="B2286" s="3" t="s">
        <v>22</v>
      </c>
      <c r="C2286" s="3" t="s">
        <v>10</v>
      </c>
      <c r="D2286" s="3" t="s">
        <v>18</v>
      </c>
      <c r="E2286" s="3" t="s">
        <v>34</v>
      </c>
      <c r="F2286" s="3" t="s">
        <v>35</v>
      </c>
      <c r="G2286" s="4">
        <v>43426</v>
      </c>
      <c r="H2286" s="3">
        <v>6</v>
      </c>
      <c r="I2286" s="5">
        <v>1039</v>
      </c>
      <c r="J2286" s="5">
        <f t="shared" si="35"/>
        <v>6234</v>
      </c>
      <c r="M2286"/>
    </row>
    <row r="2287" spans="1:13" ht="30" customHeight="1" x14ac:dyDescent="0.75">
      <c r="A2287" s="2">
        <v>2286</v>
      </c>
      <c r="B2287" s="3" t="s">
        <v>22</v>
      </c>
      <c r="C2287" s="3" t="s">
        <v>16</v>
      </c>
      <c r="D2287" s="3" t="s">
        <v>19</v>
      </c>
      <c r="E2287" s="3" t="s">
        <v>34</v>
      </c>
      <c r="F2287" s="3" t="s">
        <v>36</v>
      </c>
      <c r="G2287" s="4">
        <v>43426</v>
      </c>
      <c r="H2287" s="3">
        <v>75</v>
      </c>
      <c r="I2287" s="5">
        <v>641</v>
      </c>
      <c r="J2287" s="5">
        <f t="shared" si="35"/>
        <v>48075</v>
      </c>
      <c r="M2287"/>
    </row>
    <row r="2288" spans="1:13" ht="30" customHeight="1" x14ac:dyDescent="0.75">
      <c r="A2288" s="2">
        <v>2287</v>
      </c>
      <c r="B2288" s="3" t="s">
        <v>6</v>
      </c>
      <c r="C2288" s="3" t="s">
        <v>16</v>
      </c>
      <c r="D2288" s="3" t="s">
        <v>18</v>
      </c>
      <c r="E2288" s="3" t="s">
        <v>34</v>
      </c>
      <c r="F2288" s="3" t="s">
        <v>36</v>
      </c>
      <c r="G2288" s="4">
        <v>43427</v>
      </c>
      <c r="H2288" s="3">
        <v>90</v>
      </c>
      <c r="I2288" s="5">
        <v>979</v>
      </c>
      <c r="J2288" s="5">
        <f t="shared" si="35"/>
        <v>88110</v>
      </c>
      <c r="M2288"/>
    </row>
    <row r="2289" spans="1:13" ht="30" customHeight="1" x14ac:dyDescent="0.75">
      <c r="A2289" s="2">
        <v>2288</v>
      </c>
      <c r="B2289" s="3" t="s">
        <v>25</v>
      </c>
      <c r="C2289" s="3" t="s">
        <v>10</v>
      </c>
      <c r="D2289" s="3" t="s">
        <v>21</v>
      </c>
      <c r="E2289" s="3" t="s">
        <v>32</v>
      </c>
      <c r="F2289" s="3" t="s">
        <v>35</v>
      </c>
      <c r="G2289" s="4">
        <v>43427</v>
      </c>
      <c r="H2289" s="3">
        <v>1600</v>
      </c>
      <c r="I2289" s="5">
        <v>1076</v>
      </c>
      <c r="J2289" s="5">
        <f t="shared" si="35"/>
        <v>1721600</v>
      </c>
      <c r="M2289"/>
    </row>
    <row r="2290" spans="1:13" ht="30" customHeight="1" x14ac:dyDescent="0.75">
      <c r="A2290" s="2">
        <v>2289</v>
      </c>
      <c r="B2290" s="3" t="s">
        <v>29</v>
      </c>
      <c r="C2290" s="3" t="s">
        <v>11</v>
      </c>
      <c r="D2290" s="3" t="s">
        <v>17</v>
      </c>
      <c r="E2290" s="3" t="s">
        <v>34</v>
      </c>
      <c r="F2290" s="3" t="s">
        <v>36</v>
      </c>
      <c r="G2290" s="4">
        <v>43428</v>
      </c>
      <c r="H2290" s="3">
        <v>120</v>
      </c>
      <c r="I2290" s="5">
        <v>368</v>
      </c>
      <c r="J2290" s="5">
        <f t="shared" si="35"/>
        <v>44160</v>
      </c>
      <c r="M2290"/>
    </row>
    <row r="2291" spans="1:13" ht="30" customHeight="1" x14ac:dyDescent="0.75">
      <c r="A2291" s="2">
        <v>2290</v>
      </c>
      <c r="B2291" s="3" t="s">
        <v>27</v>
      </c>
      <c r="C2291" s="3" t="s">
        <v>15</v>
      </c>
      <c r="D2291" s="3" t="s">
        <v>17</v>
      </c>
      <c r="E2291" s="3" t="s">
        <v>32</v>
      </c>
      <c r="F2291" s="3" t="s">
        <v>36</v>
      </c>
      <c r="G2291" s="4">
        <v>43428</v>
      </c>
      <c r="H2291" s="3">
        <v>375</v>
      </c>
      <c r="I2291" s="5">
        <v>686</v>
      </c>
      <c r="J2291" s="5">
        <f t="shared" si="35"/>
        <v>257250</v>
      </c>
      <c r="M2291"/>
    </row>
    <row r="2292" spans="1:13" ht="30" customHeight="1" x14ac:dyDescent="0.75">
      <c r="A2292" s="2">
        <v>2291</v>
      </c>
      <c r="B2292" s="3" t="s">
        <v>23</v>
      </c>
      <c r="C2292" s="3" t="s">
        <v>10</v>
      </c>
      <c r="D2292" s="3" t="s">
        <v>19</v>
      </c>
      <c r="E2292" s="3" t="s">
        <v>33</v>
      </c>
      <c r="F2292" s="3" t="s">
        <v>39</v>
      </c>
      <c r="G2292" s="4">
        <v>43430</v>
      </c>
      <c r="H2292" s="3">
        <v>252</v>
      </c>
      <c r="I2292" s="5">
        <v>1403</v>
      </c>
      <c r="J2292" s="5">
        <f t="shared" si="35"/>
        <v>353556</v>
      </c>
      <c r="M2292"/>
    </row>
    <row r="2293" spans="1:13" ht="30" customHeight="1" x14ac:dyDescent="0.75">
      <c r="A2293" s="2">
        <v>2292</v>
      </c>
      <c r="B2293" s="3" t="s">
        <v>28</v>
      </c>
      <c r="C2293" s="3" t="s">
        <v>9</v>
      </c>
      <c r="D2293" s="3" t="s">
        <v>19</v>
      </c>
      <c r="E2293" s="3" t="s">
        <v>34</v>
      </c>
      <c r="F2293" s="3" t="s">
        <v>37</v>
      </c>
      <c r="G2293" s="4">
        <v>43430</v>
      </c>
      <c r="H2293" s="3">
        <v>45</v>
      </c>
      <c r="I2293" s="5">
        <v>1479</v>
      </c>
      <c r="J2293" s="5">
        <f t="shared" si="35"/>
        <v>66555</v>
      </c>
      <c r="M2293"/>
    </row>
    <row r="2294" spans="1:13" ht="30" customHeight="1" x14ac:dyDescent="0.75">
      <c r="A2294" s="2">
        <v>2293</v>
      </c>
      <c r="B2294" s="3" t="s">
        <v>24</v>
      </c>
      <c r="C2294" s="3" t="s">
        <v>13</v>
      </c>
      <c r="D2294" s="3" t="s">
        <v>20</v>
      </c>
      <c r="E2294" s="3" t="s">
        <v>34</v>
      </c>
      <c r="F2294" s="3" t="s">
        <v>35</v>
      </c>
      <c r="G2294" s="4">
        <v>43432</v>
      </c>
      <c r="H2294" s="3">
        <v>28</v>
      </c>
      <c r="I2294" s="5">
        <v>606</v>
      </c>
      <c r="J2294" s="5">
        <f t="shared" si="35"/>
        <v>16968</v>
      </c>
      <c r="M2294"/>
    </row>
    <row r="2295" spans="1:13" ht="30" customHeight="1" x14ac:dyDescent="0.75">
      <c r="A2295" s="2">
        <v>2294</v>
      </c>
      <c r="B2295" s="3" t="s">
        <v>30</v>
      </c>
      <c r="C2295" s="3" t="s">
        <v>11</v>
      </c>
      <c r="D2295" s="3" t="s">
        <v>20</v>
      </c>
      <c r="E2295" s="3" t="s">
        <v>34</v>
      </c>
      <c r="F2295" s="3" t="s">
        <v>37</v>
      </c>
      <c r="G2295" s="4">
        <v>43432</v>
      </c>
      <c r="H2295" s="3">
        <v>99</v>
      </c>
      <c r="I2295" s="5">
        <v>1136</v>
      </c>
      <c r="J2295" s="5">
        <f t="shared" si="35"/>
        <v>112464</v>
      </c>
      <c r="M2295"/>
    </row>
    <row r="2296" spans="1:13" ht="30" customHeight="1" x14ac:dyDescent="0.75">
      <c r="A2296" s="2">
        <v>2295</v>
      </c>
      <c r="B2296" s="3" t="s">
        <v>28</v>
      </c>
      <c r="C2296" s="3" t="s">
        <v>16</v>
      </c>
      <c r="D2296" s="3" t="s">
        <v>18</v>
      </c>
      <c r="E2296" s="3" t="s">
        <v>32</v>
      </c>
      <c r="F2296" s="3" t="s">
        <v>36</v>
      </c>
      <c r="G2296" s="4">
        <v>43433</v>
      </c>
      <c r="H2296" s="3">
        <v>1250</v>
      </c>
      <c r="I2296" s="5">
        <v>1445</v>
      </c>
      <c r="J2296" s="5">
        <f t="shared" si="35"/>
        <v>1806250</v>
      </c>
      <c r="M2296"/>
    </row>
    <row r="2297" spans="1:13" ht="30" customHeight="1" x14ac:dyDescent="0.75">
      <c r="A2297" s="2">
        <v>2296</v>
      </c>
      <c r="B2297" s="3" t="s">
        <v>23</v>
      </c>
      <c r="C2297" s="3" t="s">
        <v>14</v>
      </c>
      <c r="D2297" s="3" t="s">
        <v>21</v>
      </c>
      <c r="E2297" s="3" t="s">
        <v>32</v>
      </c>
      <c r="F2297" s="3" t="s">
        <v>39</v>
      </c>
      <c r="G2297" s="4">
        <v>43433</v>
      </c>
      <c r="H2297" s="3">
        <v>7020</v>
      </c>
      <c r="I2297" s="5">
        <v>1314</v>
      </c>
      <c r="J2297" s="5">
        <f t="shared" si="35"/>
        <v>9224280</v>
      </c>
      <c r="M2297"/>
    </row>
    <row r="2298" spans="1:13" ht="30" customHeight="1" x14ac:dyDescent="0.75">
      <c r="A2298" s="2">
        <v>2297</v>
      </c>
      <c r="B2298" s="3" t="s">
        <v>26</v>
      </c>
      <c r="C2298" s="3" t="s">
        <v>9</v>
      </c>
      <c r="D2298" s="3" t="s">
        <v>18</v>
      </c>
      <c r="E2298" s="3" t="s">
        <v>33</v>
      </c>
      <c r="F2298" s="3" t="s">
        <v>35</v>
      </c>
      <c r="G2298" s="4">
        <v>43434</v>
      </c>
      <c r="H2298" s="3">
        <v>24</v>
      </c>
      <c r="I2298" s="5">
        <v>1390</v>
      </c>
      <c r="J2298" s="5">
        <f t="shared" si="35"/>
        <v>33360</v>
      </c>
      <c r="M2298"/>
    </row>
    <row r="2299" spans="1:13" ht="30" customHeight="1" x14ac:dyDescent="0.75">
      <c r="A2299" s="2">
        <v>2298</v>
      </c>
      <c r="B2299" s="3" t="s">
        <v>26</v>
      </c>
      <c r="C2299" s="3" t="s">
        <v>11</v>
      </c>
      <c r="D2299" s="3" t="s">
        <v>19</v>
      </c>
      <c r="E2299" s="3" t="s">
        <v>34</v>
      </c>
      <c r="F2299" s="3" t="s">
        <v>36</v>
      </c>
      <c r="G2299" s="4">
        <v>43434</v>
      </c>
      <c r="H2299" s="3">
        <v>150</v>
      </c>
      <c r="I2299" s="5">
        <v>1169</v>
      </c>
      <c r="J2299" s="5">
        <f t="shared" si="35"/>
        <v>175350</v>
      </c>
      <c r="M2299"/>
    </row>
    <row r="2300" spans="1:13" ht="30" customHeight="1" x14ac:dyDescent="0.75">
      <c r="A2300" s="2">
        <v>2299</v>
      </c>
      <c r="B2300" s="3" t="s">
        <v>30</v>
      </c>
      <c r="C2300" s="3" t="s">
        <v>16</v>
      </c>
      <c r="D2300" s="3" t="s">
        <v>17</v>
      </c>
      <c r="E2300" s="3" t="s">
        <v>32</v>
      </c>
      <c r="F2300" s="3" t="s">
        <v>38</v>
      </c>
      <c r="G2300" s="4">
        <v>43434</v>
      </c>
      <c r="H2300" s="3">
        <v>750</v>
      </c>
      <c r="I2300" s="5">
        <v>855</v>
      </c>
      <c r="J2300" s="5">
        <f t="shared" si="35"/>
        <v>641250</v>
      </c>
      <c r="M2300"/>
    </row>
    <row r="2301" spans="1:13" ht="30" customHeight="1" x14ac:dyDescent="0.75">
      <c r="A2301" s="2">
        <v>2300</v>
      </c>
      <c r="B2301" s="3" t="s">
        <v>24</v>
      </c>
      <c r="C2301" s="3" t="s">
        <v>12</v>
      </c>
      <c r="D2301" s="3" t="s">
        <v>18</v>
      </c>
      <c r="E2301" s="3" t="s">
        <v>33</v>
      </c>
      <c r="F2301" s="3" t="s">
        <v>39</v>
      </c>
      <c r="G2301" s="4">
        <v>43435</v>
      </c>
      <c r="H2301" s="3">
        <v>120</v>
      </c>
      <c r="I2301" s="5">
        <v>729</v>
      </c>
      <c r="J2301" s="5">
        <f t="shared" si="35"/>
        <v>87480</v>
      </c>
      <c r="M2301"/>
    </row>
    <row r="2302" spans="1:13" ht="30" customHeight="1" x14ac:dyDescent="0.75">
      <c r="A2302" s="2">
        <v>2301</v>
      </c>
      <c r="B2302" s="3" t="s">
        <v>24</v>
      </c>
      <c r="C2302" s="3" t="s">
        <v>15</v>
      </c>
      <c r="D2302" s="3" t="s">
        <v>21</v>
      </c>
      <c r="E2302" s="3" t="s">
        <v>32</v>
      </c>
      <c r="F2302" s="3" t="s">
        <v>39</v>
      </c>
      <c r="G2302" s="4">
        <v>43435</v>
      </c>
      <c r="H2302" s="3">
        <v>840</v>
      </c>
      <c r="I2302" s="5">
        <v>313</v>
      </c>
      <c r="J2302" s="5">
        <f t="shared" si="35"/>
        <v>262920</v>
      </c>
      <c r="M2302"/>
    </row>
    <row r="2303" spans="1:13" ht="30" customHeight="1" x14ac:dyDescent="0.75">
      <c r="A2303" s="2">
        <v>2302</v>
      </c>
      <c r="B2303" s="3" t="s">
        <v>30</v>
      </c>
      <c r="C2303" s="3" t="s">
        <v>13</v>
      </c>
      <c r="D2303" s="3" t="s">
        <v>21</v>
      </c>
      <c r="E2303" s="3" t="s">
        <v>33</v>
      </c>
      <c r="F2303" s="3" t="s">
        <v>36</v>
      </c>
      <c r="G2303" s="4">
        <v>43436</v>
      </c>
      <c r="H2303" s="3">
        <v>840</v>
      </c>
      <c r="I2303" s="5">
        <v>478</v>
      </c>
      <c r="J2303" s="5">
        <f t="shared" si="35"/>
        <v>401520</v>
      </c>
      <c r="M2303"/>
    </row>
    <row r="2304" spans="1:13" ht="30" customHeight="1" x14ac:dyDescent="0.75">
      <c r="A2304" s="2">
        <v>2303</v>
      </c>
      <c r="B2304" s="3" t="s">
        <v>6</v>
      </c>
      <c r="C2304" s="3" t="s">
        <v>9</v>
      </c>
      <c r="D2304" s="3" t="s">
        <v>17</v>
      </c>
      <c r="E2304" s="3" t="s">
        <v>34</v>
      </c>
      <c r="F2304" s="3" t="s">
        <v>35</v>
      </c>
      <c r="G2304" s="4">
        <v>43438</v>
      </c>
      <c r="H2304" s="3">
        <v>21</v>
      </c>
      <c r="I2304" s="5">
        <v>290</v>
      </c>
      <c r="J2304" s="5">
        <f t="shared" si="35"/>
        <v>6090</v>
      </c>
      <c r="M2304"/>
    </row>
    <row r="2305" spans="1:13" ht="30" customHeight="1" x14ac:dyDescent="0.75">
      <c r="A2305" s="2">
        <v>2304</v>
      </c>
      <c r="B2305" s="3" t="s">
        <v>25</v>
      </c>
      <c r="C2305" s="3" t="s">
        <v>13</v>
      </c>
      <c r="D2305" s="3" t="s">
        <v>18</v>
      </c>
      <c r="E2305" s="3" t="s">
        <v>33</v>
      </c>
      <c r="F2305" s="3" t="s">
        <v>39</v>
      </c>
      <c r="G2305" s="4">
        <v>43439</v>
      </c>
      <c r="H2305" s="3">
        <v>120</v>
      </c>
      <c r="I2305" s="5">
        <v>1193</v>
      </c>
      <c r="J2305" s="5">
        <f t="shared" si="35"/>
        <v>143160</v>
      </c>
      <c r="M2305"/>
    </row>
    <row r="2306" spans="1:13" ht="30" customHeight="1" x14ac:dyDescent="0.75">
      <c r="A2306" s="2">
        <v>2305</v>
      </c>
      <c r="B2306" s="3" t="s">
        <v>29</v>
      </c>
      <c r="C2306" s="3" t="s">
        <v>12</v>
      </c>
      <c r="D2306" s="3" t="s">
        <v>20</v>
      </c>
      <c r="E2306" s="3" t="s">
        <v>32</v>
      </c>
      <c r="F2306" s="3" t="s">
        <v>38</v>
      </c>
      <c r="G2306" s="4">
        <v>43440</v>
      </c>
      <c r="H2306" s="3">
        <v>550</v>
      </c>
      <c r="I2306" s="5">
        <v>1150</v>
      </c>
      <c r="J2306" s="5">
        <f t="shared" ref="J2306:J2369" si="36">H2306*I2306</f>
        <v>632500</v>
      </c>
      <c r="M2306"/>
    </row>
    <row r="2307" spans="1:13" ht="30" customHeight="1" x14ac:dyDescent="0.75">
      <c r="A2307" s="2">
        <v>2306</v>
      </c>
      <c r="B2307" s="3" t="s">
        <v>30</v>
      </c>
      <c r="C2307" s="3" t="s">
        <v>16</v>
      </c>
      <c r="D2307" s="3" t="s">
        <v>20</v>
      </c>
      <c r="E2307" s="3" t="s">
        <v>33</v>
      </c>
      <c r="F2307" s="3" t="s">
        <v>38</v>
      </c>
      <c r="G2307" s="4">
        <v>43440</v>
      </c>
      <c r="H2307" s="3">
        <v>135</v>
      </c>
      <c r="I2307" s="5">
        <v>645</v>
      </c>
      <c r="J2307" s="5">
        <f t="shared" si="36"/>
        <v>87075</v>
      </c>
      <c r="M2307"/>
    </row>
    <row r="2308" spans="1:13" ht="30" customHeight="1" x14ac:dyDescent="0.75">
      <c r="A2308" s="2">
        <v>2307</v>
      </c>
      <c r="B2308" s="3" t="s">
        <v>28</v>
      </c>
      <c r="C2308" s="3" t="s">
        <v>13</v>
      </c>
      <c r="D2308" s="3" t="s">
        <v>17</v>
      </c>
      <c r="E2308" s="3" t="s">
        <v>34</v>
      </c>
      <c r="F2308" s="3" t="s">
        <v>36</v>
      </c>
      <c r="G2308" s="4">
        <v>43441</v>
      </c>
      <c r="H2308" s="3">
        <v>300</v>
      </c>
      <c r="I2308" s="5">
        <v>523</v>
      </c>
      <c r="J2308" s="5">
        <f t="shared" si="36"/>
        <v>156900</v>
      </c>
      <c r="M2308"/>
    </row>
    <row r="2309" spans="1:13" ht="30" customHeight="1" x14ac:dyDescent="0.75">
      <c r="A2309" s="2">
        <v>2308</v>
      </c>
      <c r="B2309" s="3" t="s">
        <v>29</v>
      </c>
      <c r="C2309" s="3" t="s">
        <v>16</v>
      </c>
      <c r="D2309" s="3" t="s">
        <v>17</v>
      </c>
      <c r="E2309" s="3" t="s">
        <v>32</v>
      </c>
      <c r="F2309" s="3" t="s">
        <v>36</v>
      </c>
      <c r="G2309" s="4">
        <v>43441</v>
      </c>
      <c r="H2309" s="3">
        <v>325</v>
      </c>
      <c r="I2309" s="5">
        <v>873</v>
      </c>
      <c r="J2309" s="5">
        <f t="shared" si="36"/>
        <v>283725</v>
      </c>
      <c r="M2309"/>
    </row>
    <row r="2310" spans="1:13" ht="30" customHeight="1" x14ac:dyDescent="0.75">
      <c r="A2310" s="2">
        <v>2309</v>
      </c>
      <c r="B2310" s="3" t="s">
        <v>6</v>
      </c>
      <c r="C2310" s="3" t="s">
        <v>12</v>
      </c>
      <c r="D2310" s="3" t="s">
        <v>17</v>
      </c>
      <c r="E2310" s="3" t="s">
        <v>33</v>
      </c>
      <c r="F2310" s="3" t="s">
        <v>38</v>
      </c>
      <c r="G2310" s="4">
        <v>43441</v>
      </c>
      <c r="H2310" s="3">
        <v>180</v>
      </c>
      <c r="I2310" s="5">
        <v>401</v>
      </c>
      <c r="J2310" s="5">
        <f t="shared" si="36"/>
        <v>72180</v>
      </c>
      <c r="M2310"/>
    </row>
    <row r="2311" spans="1:13" ht="30" customHeight="1" x14ac:dyDescent="0.75">
      <c r="A2311" s="2">
        <v>2310</v>
      </c>
      <c r="B2311" s="3" t="s">
        <v>30</v>
      </c>
      <c r="C2311" s="3" t="s">
        <v>15</v>
      </c>
      <c r="D2311" s="3" t="s">
        <v>21</v>
      </c>
      <c r="E2311" s="3" t="s">
        <v>34</v>
      </c>
      <c r="F2311" s="3" t="s">
        <v>38</v>
      </c>
      <c r="G2311" s="4">
        <v>43442</v>
      </c>
      <c r="H2311" s="3">
        <v>360</v>
      </c>
      <c r="I2311" s="5">
        <v>526</v>
      </c>
      <c r="J2311" s="5">
        <f t="shared" si="36"/>
        <v>189360</v>
      </c>
      <c r="M2311"/>
    </row>
    <row r="2312" spans="1:13" ht="30" customHeight="1" x14ac:dyDescent="0.75">
      <c r="A2312" s="2">
        <v>2311</v>
      </c>
      <c r="B2312" s="3" t="s">
        <v>29</v>
      </c>
      <c r="C2312" s="3" t="s">
        <v>10</v>
      </c>
      <c r="D2312" s="3" t="s">
        <v>21</v>
      </c>
      <c r="E2312" s="3" t="s">
        <v>33</v>
      </c>
      <c r="F2312" s="3" t="s">
        <v>35</v>
      </c>
      <c r="G2312" s="4">
        <v>43443</v>
      </c>
      <c r="H2312" s="3">
        <v>104</v>
      </c>
      <c r="I2312" s="5">
        <v>1043</v>
      </c>
      <c r="J2312" s="5">
        <f t="shared" si="36"/>
        <v>108472</v>
      </c>
      <c r="M2312"/>
    </row>
    <row r="2313" spans="1:13" ht="30" customHeight="1" x14ac:dyDescent="0.75">
      <c r="A2313" s="2">
        <v>2312</v>
      </c>
      <c r="B2313" s="3" t="s">
        <v>22</v>
      </c>
      <c r="C2313" s="3" t="s">
        <v>14</v>
      </c>
      <c r="D2313" s="3" t="s">
        <v>20</v>
      </c>
      <c r="E2313" s="3" t="s">
        <v>34</v>
      </c>
      <c r="F2313" s="3" t="s">
        <v>35</v>
      </c>
      <c r="G2313" s="4">
        <v>43445</v>
      </c>
      <c r="H2313" s="3">
        <v>27</v>
      </c>
      <c r="I2313" s="5">
        <v>291</v>
      </c>
      <c r="J2313" s="5">
        <f t="shared" si="36"/>
        <v>7857</v>
      </c>
      <c r="M2313"/>
    </row>
    <row r="2314" spans="1:13" ht="30" customHeight="1" x14ac:dyDescent="0.75">
      <c r="A2314" s="2">
        <v>2313</v>
      </c>
      <c r="B2314" s="3" t="s">
        <v>24</v>
      </c>
      <c r="C2314" s="3" t="s">
        <v>10</v>
      </c>
      <c r="D2314" s="3" t="s">
        <v>20</v>
      </c>
      <c r="E2314" s="3" t="s">
        <v>33</v>
      </c>
      <c r="F2314" s="3" t="s">
        <v>35</v>
      </c>
      <c r="G2314" s="4">
        <v>43446</v>
      </c>
      <c r="H2314" s="3">
        <v>4</v>
      </c>
      <c r="I2314" s="5">
        <v>827</v>
      </c>
      <c r="J2314" s="5">
        <f t="shared" si="36"/>
        <v>3308</v>
      </c>
      <c r="M2314"/>
    </row>
    <row r="2315" spans="1:13" ht="30" customHeight="1" x14ac:dyDescent="0.75">
      <c r="A2315" s="2">
        <v>2314</v>
      </c>
      <c r="B2315" s="3" t="s">
        <v>27</v>
      </c>
      <c r="C2315" s="3" t="s">
        <v>10</v>
      </c>
      <c r="D2315" s="3" t="s">
        <v>21</v>
      </c>
      <c r="E2315" s="3" t="s">
        <v>32</v>
      </c>
      <c r="F2315" s="3" t="s">
        <v>36</v>
      </c>
      <c r="G2315" s="4">
        <v>43448</v>
      </c>
      <c r="H2315" s="3">
        <v>2400</v>
      </c>
      <c r="I2315" s="5">
        <v>375</v>
      </c>
      <c r="J2315" s="5">
        <f t="shared" si="36"/>
        <v>900000</v>
      </c>
      <c r="M2315"/>
    </row>
    <row r="2316" spans="1:13" ht="30" customHeight="1" x14ac:dyDescent="0.75">
      <c r="A2316" s="2">
        <v>2315</v>
      </c>
      <c r="B2316" s="3" t="s">
        <v>28</v>
      </c>
      <c r="C2316" s="3" t="s">
        <v>15</v>
      </c>
      <c r="D2316" s="3" t="s">
        <v>17</v>
      </c>
      <c r="E2316" s="3" t="s">
        <v>34</v>
      </c>
      <c r="F2316" s="3" t="s">
        <v>36</v>
      </c>
      <c r="G2316" s="4">
        <v>43449</v>
      </c>
      <c r="H2316" s="3">
        <v>325</v>
      </c>
      <c r="I2316" s="5">
        <v>1438</v>
      </c>
      <c r="J2316" s="5">
        <f t="shared" si="36"/>
        <v>467350</v>
      </c>
      <c r="M2316"/>
    </row>
    <row r="2317" spans="1:13" ht="30" customHeight="1" x14ac:dyDescent="0.75">
      <c r="A2317" s="2">
        <v>2316</v>
      </c>
      <c r="B2317" s="3" t="s">
        <v>29</v>
      </c>
      <c r="C2317" s="3" t="s">
        <v>15</v>
      </c>
      <c r="D2317" s="3" t="s">
        <v>20</v>
      </c>
      <c r="E2317" s="3" t="s">
        <v>34</v>
      </c>
      <c r="F2317" s="3" t="s">
        <v>37</v>
      </c>
      <c r="G2317" s="4">
        <v>43450</v>
      </c>
      <c r="H2317" s="3">
        <v>12</v>
      </c>
      <c r="I2317" s="5">
        <v>312</v>
      </c>
      <c r="J2317" s="5">
        <f t="shared" si="36"/>
        <v>3744</v>
      </c>
      <c r="M2317"/>
    </row>
    <row r="2318" spans="1:13" ht="30" customHeight="1" x14ac:dyDescent="0.75">
      <c r="A2318" s="2">
        <v>2317</v>
      </c>
      <c r="B2318" s="3" t="s">
        <v>30</v>
      </c>
      <c r="C2318" s="3" t="s">
        <v>14</v>
      </c>
      <c r="D2318" s="3" t="s">
        <v>19</v>
      </c>
      <c r="E2318" s="3" t="s">
        <v>33</v>
      </c>
      <c r="F2318" s="3" t="s">
        <v>35</v>
      </c>
      <c r="G2318" s="4">
        <v>43451</v>
      </c>
      <c r="H2318" s="3">
        <v>126</v>
      </c>
      <c r="I2318" s="5">
        <v>1242</v>
      </c>
      <c r="J2318" s="5">
        <f t="shared" si="36"/>
        <v>156492</v>
      </c>
      <c r="M2318"/>
    </row>
    <row r="2319" spans="1:13" ht="30" customHeight="1" x14ac:dyDescent="0.75">
      <c r="A2319" s="2">
        <v>2318</v>
      </c>
      <c r="B2319" s="3" t="s">
        <v>27</v>
      </c>
      <c r="C2319" s="3" t="s">
        <v>13</v>
      </c>
      <c r="D2319" s="3" t="s">
        <v>17</v>
      </c>
      <c r="E2319" s="3" t="s">
        <v>33</v>
      </c>
      <c r="F2319" s="3" t="s">
        <v>35</v>
      </c>
      <c r="G2319" s="4">
        <v>43451</v>
      </c>
      <c r="H2319" s="3">
        <v>3</v>
      </c>
      <c r="I2319" s="5">
        <v>1408</v>
      </c>
      <c r="J2319" s="5">
        <f t="shared" si="36"/>
        <v>4224</v>
      </c>
      <c r="M2319"/>
    </row>
    <row r="2320" spans="1:13" ht="30" customHeight="1" x14ac:dyDescent="0.75">
      <c r="A2320" s="2">
        <v>2319</v>
      </c>
      <c r="B2320" s="3" t="s">
        <v>30</v>
      </c>
      <c r="C2320" s="3" t="s">
        <v>15</v>
      </c>
      <c r="D2320" s="3" t="s">
        <v>18</v>
      </c>
      <c r="E2320" s="3" t="s">
        <v>33</v>
      </c>
      <c r="F2320" s="3" t="s">
        <v>37</v>
      </c>
      <c r="G2320" s="4">
        <v>43451</v>
      </c>
      <c r="H2320" s="3">
        <v>39</v>
      </c>
      <c r="I2320" s="5">
        <v>875</v>
      </c>
      <c r="J2320" s="5">
        <f t="shared" si="36"/>
        <v>34125</v>
      </c>
      <c r="M2320"/>
    </row>
    <row r="2321" spans="1:13" ht="30" customHeight="1" x14ac:dyDescent="0.75">
      <c r="A2321" s="2">
        <v>2320</v>
      </c>
      <c r="B2321" s="3" t="s">
        <v>25</v>
      </c>
      <c r="C2321" s="3" t="s">
        <v>12</v>
      </c>
      <c r="D2321" s="3" t="s">
        <v>20</v>
      </c>
      <c r="E2321" s="3" t="s">
        <v>33</v>
      </c>
      <c r="F2321" s="3" t="s">
        <v>36</v>
      </c>
      <c r="G2321" s="4">
        <v>43451</v>
      </c>
      <c r="H2321" s="3">
        <v>700</v>
      </c>
      <c r="I2321" s="5">
        <v>1391</v>
      </c>
      <c r="J2321" s="5">
        <f t="shared" si="36"/>
        <v>973700</v>
      </c>
      <c r="M2321"/>
    </row>
    <row r="2322" spans="1:13" ht="30" customHeight="1" x14ac:dyDescent="0.75">
      <c r="A2322" s="2">
        <v>2321</v>
      </c>
      <c r="B2322" s="3" t="s">
        <v>6</v>
      </c>
      <c r="C2322" s="3" t="s">
        <v>14</v>
      </c>
      <c r="D2322" s="3" t="s">
        <v>21</v>
      </c>
      <c r="E2322" s="3" t="s">
        <v>32</v>
      </c>
      <c r="F2322" s="3" t="s">
        <v>35</v>
      </c>
      <c r="G2322" s="4">
        <v>43452</v>
      </c>
      <c r="H2322" s="3">
        <v>1080</v>
      </c>
      <c r="I2322" s="5">
        <v>649</v>
      </c>
      <c r="J2322" s="5">
        <f t="shared" si="36"/>
        <v>700920</v>
      </c>
      <c r="M2322"/>
    </row>
    <row r="2323" spans="1:13" ht="30" customHeight="1" x14ac:dyDescent="0.75">
      <c r="A2323" s="2">
        <v>2322</v>
      </c>
      <c r="B2323" s="3" t="s">
        <v>29</v>
      </c>
      <c r="C2323" s="3" t="s">
        <v>13</v>
      </c>
      <c r="D2323" s="3" t="s">
        <v>19</v>
      </c>
      <c r="E2323" s="3" t="s">
        <v>33</v>
      </c>
      <c r="F2323" s="3" t="s">
        <v>39</v>
      </c>
      <c r="G2323" s="4">
        <v>43452</v>
      </c>
      <c r="H2323" s="3">
        <v>21</v>
      </c>
      <c r="I2323" s="5">
        <v>452</v>
      </c>
      <c r="J2323" s="5">
        <f t="shared" si="36"/>
        <v>9492</v>
      </c>
      <c r="M2323"/>
    </row>
    <row r="2324" spans="1:13" ht="30" customHeight="1" x14ac:dyDescent="0.75">
      <c r="A2324" s="2">
        <v>2323</v>
      </c>
      <c r="B2324" s="3" t="s">
        <v>23</v>
      </c>
      <c r="C2324" s="3" t="s">
        <v>12</v>
      </c>
      <c r="D2324" s="3" t="s">
        <v>19</v>
      </c>
      <c r="E2324" s="3" t="s">
        <v>32</v>
      </c>
      <c r="F2324" s="3" t="s">
        <v>39</v>
      </c>
      <c r="G2324" s="4">
        <v>43453</v>
      </c>
      <c r="H2324" s="3">
        <v>270</v>
      </c>
      <c r="I2324" s="5">
        <v>885</v>
      </c>
      <c r="J2324" s="5">
        <f t="shared" si="36"/>
        <v>238950</v>
      </c>
      <c r="M2324"/>
    </row>
    <row r="2325" spans="1:13" ht="30" customHeight="1" x14ac:dyDescent="0.75">
      <c r="A2325" s="2">
        <v>2324</v>
      </c>
      <c r="B2325" s="3" t="s">
        <v>26</v>
      </c>
      <c r="C2325" s="3" t="s">
        <v>14</v>
      </c>
      <c r="D2325" s="3" t="s">
        <v>19</v>
      </c>
      <c r="E2325" s="3" t="s">
        <v>33</v>
      </c>
      <c r="F2325" s="3" t="s">
        <v>36</v>
      </c>
      <c r="G2325" s="4">
        <v>43453</v>
      </c>
      <c r="H2325" s="3">
        <v>390</v>
      </c>
      <c r="I2325" s="5">
        <v>656</v>
      </c>
      <c r="J2325" s="5">
        <f t="shared" si="36"/>
        <v>255840</v>
      </c>
      <c r="M2325"/>
    </row>
    <row r="2326" spans="1:13" ht="30" customHeight="1" x14ac:dyDescent="0.75">
      <c r="A2326" s="2">
        <v>2325</v>
      </c>
      <c r="B2326" s="3" t="s">
        <v>28</v>
      </c>
      <c r="C2326" s="3" t="s">
        <v>15</v>
      </c>
      <c r="D2326" s="3" t="s">
        <v>17</v>
      </c>
      <c r="E2326" s="3" t="s">
        <v>34</v>
      </c>
      <c r="F2326" s="3" t="s">
        <v>39</v>
      </c>
      <c r="G2326" s="4">
        <v>43454</v>
      </c>
      <c r="H2326" s="3">
        <v>105</v>
      </c>
      <c r="I2326" s="5">
        <v>1497</v>
      </c>
      <c r="J2326" s="5">
        <f t="shared" si="36"/>
        <v>157185</v>
      </c>
      <c r="M2326"/>
    </row>
    <row r="2327" spans="1:13" ht="30" customHeight="1" x14ac:dyDescent="0.75">
      <c r="A2327" s="2">
        <v>2326</v>
      </c>
      <c r="B2327" s="3" t="s">
        <v>25</v>
      </c>
      <c r="C2327" s="3" t="s">
        <v>9</v>
      </c>
      <c r="D2327" s="3" t="s">
        <v>21</v>
      </c>
      <c r="E2327" s="3" t="s">
        <v>34</v>
      </c>
      <c r="F2327" s="3" t="s">
        <v>39</v>
      </c>
      <c r="G2327" s="4">
        <v>43454</v>
      </c>
      <c r="H2327" s="3">
        <v>600</v>
      </c>
      <c r="I2327" s="5">
        <v>1434</v>
      </c>
      <c r="J2327" s="5">
        <f t="shared" si="36"/>
        <v>860400</v>
      </c>
      <c r="M2327"/>
    </row>
    <row r="2328" spans="1:13" ht="30" customHeight="1" x14ac:dyDescent="0.75">
      <c r="A2328" s="2">
        <v>2327</v>
      </c>
      <c r="B2328" s="3" t="s">
        <v>6</v>
      </c>
      <c r="C2328" s="3" t="s">
        <v>12</v>
      </c>
      <c r="D2328" s="3" t="s">
        <v>18</v>
      </c>
      <c r="E2328" s="3" t="s">
        <v>33</v>
      </c>
      <c r="F2328" s="3" t="s">
        <v>35</v>
      </c>
      <c r="G2328" s="4">
        <v>43455</v>
      </c>
      <c r="H2328" s="3">
        <v>12</v>
      </c>
      <c r="I2328" s="5">
        <v>1195</v>
      </c>
      <c r="J2328" s="5">
        <f t="shared" si="36"/>
        <v>14340</v>
      </c>
      <c r="M2328"/>
    </row>
    <row r="2329" spans="1:13" ht="30" customHeight="1" x14ac:dyDescent="0.75">
      <c r="A2329" s="2">
        <v>2328</v>
      </c>
      <c r="B2329" s="3" t="s">
        <v>27</v>
      </c>
      <c r="C2329" s="3" t="s">
        <v>16</v>
      </c>
      <c r="D2329" s="3" t="s">
        <v>20</v>
      </c>
      <c r="E2329" s="3" t="s">
        <v>33</v>
      </c>
      <c r="F2329" s="3" t="s">
        <v>36</v>
      </c>
      <c r="G2329" s="4">
        <v>43456</v>
      </c>
      <c r="H2329" s="3">
        <v>10</v>
      </c>
      <c r="I2329" s="5">
        <v>1320</v>
      </c>
      <c r="J2329" s="5">
        <f t="shared" si="36"/>
        <v>13200</v>
      </c>
      <c r="M2329"/>
    </row>
    <row r="2330" spans="1:13" ht="30" customHeight="1" x14ac:dyDescent="0.75">
      <c r="A2330" s="2">
        <v>2329</v>
      </c>
      <c r="B2330" s="3" t="s">
        <v>27</v>
      </c>
      <c r="C2330" s="3" t="s">
        <v>13</v>
      </c>
      <c r="D2330" s="3" t="s">
        <v>19</v>
      </c>
      <c r="E2330" s="3" t="s">
        <v>32</v>
      </c>
      <c r="F2330" s="3" t="s">
        <v>37</v>
      </c>
      <c r="G2330" s="4">
        <v>43456</v>
      </c>
      <c r="H2330" s="3">
        <v>65</v>
      </c>
      <c r="I2330" s="5">
        <v>561</v>
      </c>
      <c r="J2330" s="5">
        <f t="shared" si="36"/>
        <v>36465</v>
      </c>
      <c r="M2330"/>
    </row>
    <row r="2331" spans="1:13" ht="30" customHeight="1" x14ac:dyDescent="0.75">
      <c r="A2331" s="2">
        <v>2330</v>
      </c>
      <c r="B2331" s="3" t="s">
        <v>22</v>
      </c>
      <c r="C2331" s="3" t="s">
        <v>15</v>
      </c>
      <c r="D2331" s="3" t="s">
        <v>19</v>
      </c>
      <c r="E2331" s="3" t="s">
        <v>32</v>
      </c>
      <c r="F2331" s="3" t="s">
        <v>37</v>
      </c>
      <c r="G2331" s="4">
        <v>43456</v>
      </c>
      <c r="H2331" s="3">
        <v>35</v>
      </c>
      <c r="I2331" s="5">
        <v>774</v>
      </c>
      <c r="J2331" s="5">
        <f t="shared" si="36"/>
        <v>27090</v>
      </c>
      <c r="M2331"/>
    </row>
    <row r="2332" spans="1:13" ht="30" customHeight="1" x14ac:dyDescent="0.75">
      <c r="A2332" s="2">
        <v>2331</v>
      </c>
      <c r="B2332" s="3" t="s">
        <v>24</v>
      </c>
      <c r="C2332" s="3" t="s">
        <v>10</v>
      </c>
      <c r="D2332" s="3" t="s">
        <v>19</v>
      </c>
      <c r="E2332" s="3" t="s">
        <v>32</v>
      </c>
      <c r="F2332" s="3" t="s">
        <v>38</v>
      </c>
      <c r="G2332" s="4">
        <v>43459</v>
      </c>
      <c r="H2332" s="3">
        <v>300</v>
      </c>
      <c r="I2332" s="5">
        <v>663</v>
      </c>
      <c r="J2332" s="5">
        <f t="shared" si="36"/>
        <v>198900</v>
      </c>
      <c r="M2332"/>
    </row>
    <row r="2333" spans="1:13" ht="30" customHeight="1" x14ac:dyDescent="0.75">
      <c r="A2333" s="2">
        <v>2332</v>
      </c>
      <c r="B2333" s="3" t="s">
        <v>25</v>
      </c>
      <c r="C2333" s="3" t="s">
        <v>11</v>
      </c>
      <c r="D2333" s="3" t="s">
        <v>21</v>
      </c>
      <c r="E2333" s="3" t="s">
        <v>33</v>
      </c>
      <c r="F2333" s="3" t="s">
        <v>36</v>
      </c>
      <c r="G2333" s="4">
        <v>43459</v>
      </c>
      <c r="H2333" s="3">
        <v>1800</v>
      </c>
      <c r="I2333" s="5">
        <v>844</v>
      </c>
      <c r="J2333" s="5">
        <f t="shared" si="36"/>
        <v>1519200</v>
      </c>
      <c r="M2333"/>
    </row>
    <row r="2334" spans="1:13" ht="30" customHeight="1" x14ac:dyDescent="0.75">
      <c r="A2334" s="2">
        <v>2333</v>
      </c>
      <c r="B2334" s="3" t="s">
        <v>24</v>
      </c>
      <c r="C2334" s="3" t="s">
        <v>9</v>
      </c>
      <c r="D2334" s="3" t="s">
        <v>19</v>
      </c>
      <c r="E2334" s="3" t="s">
        <v>34</v>
      </c>
      <c r="F2334" s="3" t="s">
        <v>39</v>
      </c>
      <c r="G2334" s="4">
        <v>43460</v>
      </c>
      <c r="H2334" s="3">
        <v>6</v>
      </c>
      <c r="I2334" s="5">
        <v>506</v>
      </c>
      <c r="J2334" s="5">
        <f t="shared" si="36"/>
        <v>3036</v>
      </c>
      <c r="M2334"/>
    </row>
    <row r="2335" spans="1:13" ht="30" customHeight="1" x14ac:dyDescent="0.75">
      <c r="A2335" s="2">
        <v>2334</v>
      </c>
      <c r="B2335" s="3" t="s">
        <v>22</v>
      </c>
      <c r="C2335" s="3" t="s">
        <v>15</v>
      </c>
      <c r="D2335" s="3" t="s">
        <v>18</v>
      </c>
      <c r="E2335" s="3" t="s">
        <v>34</v>
      </c>
      <c r="F2335" s="3" t="s">
        <v>38</v>
      </c>
      <c r="G2335" s="4">
        <v>43461</v>
      </c>
      <c r="H2335" s="3">
        <v>70</v>
      </c>
      <c r="I2335" s="5">
        <v>1298</v>
      </c>
      <c r="J2335" s="5">
        <f t="shared" si="36"/>
        <v>90860</v>
      </c>
      <c r="M2335"/>
    </row>
    <row r="2336" spans="1:13" ht="30" customHeight="1" x14ac:dyDescent="0.75">
      <c r="A2336" s="2">
        <v>2335</v>
      </c>
      <c r="B2336" s="3" t="s">
        <v>24</v>
      </c>
      <c r="C2336" s="3" t="s">
        <v>9</v>
      </c>
      <c r="D2336" s="3" t="s">
        <v>21</v>
      </c>
      <c r="E2336" s="3" t="s">
        <v>32</v>
      </c>
      <c r="F2336" s="3" t="s">
        <v>35</v>
      </c>
      <c r="G2336" s="4">
        <v>43462</v>
      </c>
      <c r="H2336" s="3">
        <v>440</v>
      </c>
      <c r="I2336" s="5">
        <v>296</v>
      </c>
      <c r="J2336" s="5">
        <f t="shared" si="36"/>
        <v>130240</v>
      </c>
      <c r="M2336"/>
    </row>
    <row r="2337" spans="1:13" ht="30" customHeight="1" x14ac:dyDescent="0.75">
      <c r="A2337" s="2">
        <v>2336</v>
      </c>
      <c r="B2337" s="3" t="s">
        <v>28</v>
      </c>
      <c r="C2337" s="3" t="s">
        <v>12</v>
      </c>
      <c r="D2337" s="3" t="s">
        <v>18</v>
      </c>
      <c r="E2337" s="3" t="s">
        <v>34</v>
      </c>
      <c r="F2337" s="3" t="s">
        <v>38</v>
      </c>
      <c r="G2337" s="4">
        <v>43462</v>
      </c>
      <c r="H2337" s="3">
        <v>700</v>
      </c>
      <c r="I2337" s="5">
        <v>1047</v>
      </c>
      <c r="J2337" s="5">
        <f t="shared" si="36"/>
        <v>732900</v>
      </c>
      <c r="M2337"/>
    </row>
    <row r="2338" spans="1:13" ht="30" customHeight="1" x14ac:dyDescent="0.75">
      <c r="A2338" s="2">
        <v>2337</v>
      </c>
      <c r="B2338" s="3" t="s">
        <v>22</v>
      </c>
      <c r="C2338" s="3" t="s">
        <v>12</v>
      </c>
      <c r="D2338" s="3" t="s">
        <v>19</v>
      </c>
      <c r="E2338" s="3" t="s">
        <v>33</v>
      </c>
      <c r="F2338" s="3" t="s">
        <v>36</v>
      </c>
      <c r="G2338" s="4">
        <v>43463</v>
      </c>
      <c r="H2338" s="3">
        <v>20</v>
      </c>
      <c r="I2338" s="5">
        <v>511</v>
      </c>
      <c r="J2338" s="5">
        <f t="shared" si="36"/>
        <v>10220</v>
      </c>
      <c r="M2338"/>
    </row>
    <row r="2339" spans="1:13" ht="30" customHeight="1" x14ac:dyDescent="0.75">
      <c r="A2339" s="2">
        <v>2338</v>
      </c>
      <c r="B2339" s="3" t="s">
        <v>22</v>
      </c>
      <c r="C2339" s="3" t="s">
        <v>9</v>
      </c>
      <c r="D2339" s="3" t="s">
        <v>20</v>
      </c>
      <c r="E2339" s="3" t="s">
        <v>34</v>
      </c>
      <c r="F2339" s="3" t="s">
        <v>37</v>
      </c>
      <c r="G2339" s="4">
        <v>43463</v>
      </c>
      <c r="H2339" s="3">
        <v>4</v>
      </c>
      <c r="I2339" s="5">
        <v>1481</v>
      </c>
      <c r="J2339" s="5">
        <f t="shared" si="36"/>
        <v>5924</v>
      </c>
      <c r="M2339"/>
    </row>
    <row r="2340" spans="1:13" ht="30" customHeight="1" x14ac:dyDescent="0.75">
      <c r="A2340" s="2">
        <v>2339</v>
      </c>
      <c r="B2340" s="3" t="s">
        <v>30</v>
      </c>
      <c r="C2340" s="3" t="s">
        <v>13</v>
      </c>
      <c r="D2340" s="3" t="s">
        <v>21</v>
      </c>
      <c r="E2340" s="3" t="s">
        <v>34</v>
      </c>
      <c r="F2340" s="3" t="s">
        <v>35</v>
      </c>
      <c r="G2340" s="4">
        <v>43464</v>
      </c>
      <c r="H2340" s="3">
        <v>60</v>
      </c>
      <c r="I2340" s="5">
        <v>459</v>
      </c>
      <c r="J2340" s="5">
        <f t="shared" si="36"/>
        <v>27540</v>
      </c>
      <c r="M2340"/>
    </row>
    <row r="2341" spans="1:13" ht="30" customHeight="1" x14ac:dyDescent="0.75">
      <c r="A2341" s="2">
        <v>2340</v>
      </c>
      <c r="B2341" s="3" t="s">
        <v>26</v>
      </c>
      <c r="C2341" s="3" t="s">
        <v>12</v>
      </c>
      <c r="D2341" s="3" t="s">
        <v>20</v>
      </c>
      <c r="E2341" s="3" t="s">
        <v>33</v>
      </c>
      <c r="F2341" s="3" t="s">
        <v>35</v>
      </c>
      <c r="G2341" s="4">
        <v>43465</v>
      </c>
      <c r="H2341" s="3">
        <v>12</v>
      </c>
      <c r="I2341" s="5">
        <v>1482</v>
      </c>
      <c r="J2341" s="5">
        <f t="shared" si="36"/>
        <v>17784</v>
      </c>
      <c r="M2341"/>
    </row>
    <row r="2342" spans="1:13" ht="30" customHeight="1" x14ac:dyDescent="0.75">
      <c r="A2342" s="2">
        <v>2341</v>
      </c>
      <c r="B2342" s="3" t="s">
        <v>30</v>
      </c>
      <c r="C2342" s="3" t="s">
        <v>9</v>
      </c>
      <c r="D2342" s="3" t="s">
        <v>19</v>
      </c>
      <c r="E2342" s="3" t="s">
        <v>32</v>
      </c>
      <c r="F2342" s="3" t="s">
        <v>36</v>
      </c>
      <c r="G2342" s="4">
        <v>43465</v>
      </c>
      <c r="H2342" s="3">
        <v>300</v>
      </c>
      <c r="I2342" s="5">
        <v>1430</v>
      </c>
      <c r="J2342" s="5">
        <f t="shared" si="36"/>
        <v>429000</v>
      </c>
      <c r="M2342"/>
    </row>
    <row r="2343" spans="1:13" ht="30" customHeight="1" x14ac:dyDescent="0.75">
      <c r="A2343" s="2">
        <v>2342</v>
      </c>
      <c r="B2343" s="3" t="s">
        <v>27</v>
      </c>
      <c r="C2343" s="3" t="s">
        <v>11</v>
      </c>
      <c r="D2343" s="3" t="s">
        <v>19</v>
      </c>
      <c r="E2343" s="3" t="s">
        <v>33</v>
      </c>
      <c r="F2343" s="3" t="s">
        <v>37</v>
      </c>
      <c r="G2343" s="4">
        <v>43465</v>
      </c>
      <c r="H2343" s="3">
        <v>42</v>
      </c>
      <c r="I2343" s="5">
        <v>584</v>
      </c>
      <c r="J2343" s="5">
        <f t="shared" si="36"/>
        <v>24528</v>
      </c>
      <c r="M2343"/>
    </row>
    <row r="2344" spans="1:13" ht="30" customHeight="1" x14ac:dyDescent="0.75">
      <c r="A2344" s="2">
        <v>2343</v>
      </c>
      <c r="B2344" s="3" t="s">
        <v>30</v>
      </c>
      <c r="C2344" s="3" t="s">
        <v>16</v>
      </c>
      <c r="D2344" s="3" t="s">
        <v>19</v>
      </c>
      <c r="E2344" s="3" t="s">
        <v>34</v>
      </c>
      <c r="F2344" s="3" t="s">
        <v>35</v>
      </c>
      <c r="G2344" s="4">
        <v>43466</v>
      </c>
      <c r="H2344" s="3">
        <v>36</v>
      </c>
      <c r="I2344" s="5">
        <v>377</v>
      </c>
      <c r="J2344" s="5">
        <f t="shared" si="36"/>
        <v>13572</v>
      </c>
      <c r="M2344"/>
    </row>
    <row r="2345" spans="1:13" ht="30" customHeight="1" x14ac:dyDescent="0.75">
      <c r="A2345" s="2">
        <v>2344</v>
      </c>
      <c r="B2345" s="3" t="s">
        <v>30</v>
      </c>
      <c r="C2345" s="3" t="s">
        <v>14</v>
      </c>
      <c r="D2345" s="3" t="s">
        <v>19</v>
      </c>
      <c r="E2345" s="3" t="s">
        <v>32</v>
      </c>
      <c r="F2345" s="3" t="s">
        <v>39</v>
      </c>
      <c r="G2345" s="4">
        <v>43467</v>
      </c>
      <c r="H2345" s="3">
        <v>1620</v>
      </c>
      <c r="I2345" s="5">
        <v>471</v>
      </c>
      <c r="J2345" s="5">
        <f t="shared" si="36"/>
        <v>763020</v>
      </c>
      <c r="M2345"/>
    </row>
    <row r="2346" spans="1:13" ht="30" customHeight="1" x14ac:dyDescent="0.75">
      <c r="A2346" s="2">
        <v>2345</v>
      </c>
      <c r="B2346" s="3" t="s">
        <v>30</v>
      </c>
      <c r="C2346" s="3" t="s">
        <v>16</v>
      </c>
      <c r="D2346" s="3" t="s">
        <v>17</v>
      </c>
      <c r="E2346" s="3" t="s">
        <v>32</v>
      </c>
      <c r="F2346" s="3" t="s">
        <v>36</v>
      </c>
      <c r="G2346" s="4">
        <v>43467</v>
      </c>
      <c r="H2346" s="3">
        <v>1125</v>
      </c>
      <c r="I2346" s="5">
        <v>1003</v>
      </c>
      <c r="J2346" s="5">
        <f t="shared" si="36"/>
        <v>1128375</v>
      </c>
      <c r="M2346"/>
    </row>
    <row r="2347" spans="1:13" ht="30" customHeight="1" x14ac:dyDescent="0.75">
      <c r="A2347" s="2">
        <v>2346</v>
      </c>
      <c r="B2347" s="3" t="s">
        <v>25</v>
      </c>
      <c r="C2347" s="3" t="s">
        <v>14</v>
      </c>
      <c r="D2347" s="3" t="s">
        <v>19</v>
      </c>
      <c r="E2347" s="3" t="s">
        <v>32</v>
      </c>
      <c r="F2347" s="3" t="s">
        <v>39</v>
      </c>
      <c r="G2347" s="4">
        <v>43468</v>
      </c>
      <c r="H2347" s="3">
        <v>1125</v>
      </c>
      <c r="I2347" s="5">
        <v>1178</v>
      </c>
      <c r="J2347" s="5">
        <f t="shared" si="36"/>
        <v>1325250</v>
      </c>
      <c r="M2347"/>
    </row>
    <row r="2348" spans="1:13" ht="30" customHeight="1" x14ac:dyDescent="0.75">
      <c r="A2348" s="2">
        <v>2347</v>
      </c>
      <c r="B2348" s="3" t="s">
        <v>28</v>
      </c>
      <c r="C2348" s="3" t="s">
        <v>10</v>
      </c>
      <c r="D2348" s="3" t="s">
        <v>19</v>
      </c>
      <c r="E2348" s="3" t="s">
        <v>32</v>
      </c>
      <c r="F2348" s="3" t="s">
        <v>35</v>
      </c>
      <c r="G2348" s="4">
        <v>43468</v>
      </c>
      <c r="H2348" s="3">
        <v>550</v>
      </c>
      <c r="I2348" s="5">
        <v>1339</v>
      </c>
      <c r="J2348" s="5">
        <f t="shared" si="36"/>
        <v>736450</v>
      </c>
      <c r="M2348"/>
    </row>
    <row r="2349" spans="1:13" ht="30" customHeight="1" x14ac:dyDescent="0.75">
      <c r="A2349" s="2">
        <v>2348</v>
      </c>
      <c r="B2349" s="3" t="s">
        <v>6</v>
      </c>
      <c r="C2349" s="3" t="s">
        <v>11</v>
      </c>
      <c r="D2349" s="3" t="s">
        <v>20</v>
      </c>
      <c r="E2349" s="3" t="s">
        <v>33</v>
      </c>
      <c r="F2349" s="3" t="s">
        <v>35</v>
      </c>
      <c r="G2349" s="4">
        <v>43469</v>
      </c>
      <c r="H2349" s="3">
        <v>126</v>
      </c>
      <c r="I2349" s="5">
        <v>790</v>
      </c>
      <c r="J2349" s="5">
        <f t="shared" si="36"/>
        <v>99540</v>
      </c>
      <c r="M2349"/>
    </row>
    <row r="2350" spans="1:13" ht="30" customHeight="1" x14ac:dyDescent="0.75">
      <c r="A2350" s="2">
        <v>2349</v>
      </c>
      <c r="B2350" s="3" t="s">
        <v>25</v>
      </c>
      <c r="C2350" s="3" t="s">
        <v>9</v>
      </c>
      <c r="D2350" s="3" t="s">
        <v>18</v>
      </c>
      <c r="E2350" s="3" t="s">
        <v>33</v>
      </c>
      <c r="F2350" s="3" t="s">
        <v>35</v>
      </c>
      <c r="G2350" s="4">
        <v>43470</v>
      </c>
      <c r="H2350" s="3">
        <v>30</v>
      </c>
      <c r="I2350" s="5">
        <v>1201</v>
      </c>
      <c r="J2350" s="5">
        <f t="shared" si="36"/>
        <v>36030</v>
      </c>
      <c r="M2350"/>
    </row>
    <row r="2351" spans="1:13" ht="30" customHeight="1" x14ac:dyDescent="0.75">
      <c r="A2351" s="2">
        <v>2350</v>
      </c>
      <c r="B2351" s="3" t="s">
        <v>24</v>
      </c>
      <c r="C2351" s="3" t="s">
        <v>11</v>
      </c>
      <c r="D2351" s="3" t="s">
        <v>19</v>
      </c>
      <c r="E2351" s="3" t="s">
        <v>33</v>
      </c>
      <c r="F2351" s="3" t="s">
        <v>36</v>
      </c>
      <c r="G2351" s="4">
        <v>43472</v>
      </c>
      <c r="H2351" s="3">
        <v>240</v>
      </c>
      <c r="I2351" s="5">
        <v>901</v>
      </c>
      <c r="J2351" s="5">
        <f t="shared" si="36"/>
        <v>216240</v>
      </c>
      <c r="M2351"/>
    </row>
    <row r="2352" spans="1:13" ht="30" customHeight="1" x14ac:dyDescent="0.75">
      <c r="A2352" s="2">
        <v>2351</v>
      </c>
      <c r="B2352" s="3" t="s">
        <v>27</v>
      </c>
      <c r="C2352" s="3" t="s">
        <v>12</v>
      </c>
      <c r="D2352" s="3" t="s">
        <v>21</v>
      </c>
      <c r="E2352" s="3" t="s">
        <v>32</v>
      </c>
      <c r="F2352" s="3" t="s">
        <v>39</v>
      </c>
      <c r="G2352" s="4">
        <v>43472</v>
      </c>
      <c r="H2352" s="3">
        <v>600</v>
      </c>
      <c r="I2352" s="5">
        <v>851</v>
      </c>
      <c r="J2352" s="5">
        <f t="shared" si="36"/>
        <v>510600</v>
      </c>
      <c r="M2352"/>
    </row>
    <row r="2353" spans="1:13" ht="30" customHeight="1" x14ac:dyDescent="0.75">
      <c r="A2353" s="2">
        <v>2352</v>
      </c>
      <c r="B2353" s="3" t="s">
        <v>24</v>
      </c>
      <c r="C2353" s="3" t="s">
        <v>16</v>
      </c>
      <c r="D2353" s="3" t="s">
        <v>19</v>
      </c>
      <c r="E2353" s="3" t="s">
        <v>34</v>
      </c>
      <c r="F2353" s="3" t="s">
        <v>35</v>
      </c>
      <c r="G2353" s="4">
        <v>43472</v>
      </c>
      <c r="H2353" s="3">
        <v>24</v>
      </c>
      <c r="I2353" s="5">
        <v>716</v>
      </c>
      <c r="J2353" s="5">
        <f t="shared" si="36"/>
        <v>17184</v>
      </c>
      <c r="M2353"/>
    </row>
    <row r="2354" spans="1:13" ht="30" customHeight="1" x14ac:dyDescent="0.75">
      <c r="A2354" s="2">
        <v>2353</v>
      </c>
      <c r="B2354" s="3" t="s">
        <v>24</v>
      </c>
      <c r="C2354" s="3" t="s">
        <v>13</v>
      </c>
      <c r="D2354" s="3" t="s">
        <v>21</v>
      </c>
      <c r="E2354" s="3" t="s">
        <v>34</v>
      </c>
      <c r="F2354" s="3" t="s">
        <v>38</v>
      </c>
      <c r="G2354" s="4">
        <v>43472</v>
      </c>
      <c r="H2354" s="3">
        <v>480</v>
      </c>
      <c r="I2354" s="5">
        <v>1146</v>
      </c>
      <c r="J2354" s="5">
        <f t="shared" si="36"/>
        <v>550080</v>
      </c>
      <c r="M2354"/>
    </row>
    <row r="2355" spans="1:13" ht="30" customHeight="1" x14ac:dyDescent="0.75">
      <c r="A2355" s="2">
        <v>2354</v>
      </c>
      <c r="B2355" s="3" t="s">
        <v>27</v>
      </c>
      <c r="C2355" s="3" t="s">
        <v>15</v>
      </c>
      <c r="D2355" s="3" t="s">
        <v>21</v>
      </c>
      <c r="E2355" s="3" t="s">
        <v>33</v>
      </c>
      <c r="F2355" s="3" t="s">
        <v>39</v>
      </c>
      <c r="G2355" s="4">
        <v>43476</v>
      </c>
      <c r="H2355" s="3">
        <v>156</v>
      </c>
      <c r="I2355" s="5">
        <v>663</v>
      </c>
      <c r="J2355" s="5">
        <f t="shared" si="36"/>
        <v>103428</v>
      </c>
      <c r="M2355"/>
    </row>
    <row r="2356" spans="1:13" ht="30" customHeight="1" x14ac:dyDescent="0.75">
      <c r="A2356" s="2">
        <v>2355</v>
      </c>
      <c r="B2356" s="3" t="s">
        <v>26</v>
      </c>
      <c r="C2356" s="3" t="s">
        <v>13</v>
      </c>
      <c r="D2356" s="3" t="s">
        <v>17</v>
      </c>
      <c r="E2356" s="3" t="s">
        <v>34</v>
      </c>
      <c r="F2356" s="3" t="s">
        <v>38</v>
      </c>
      <c r="G2356" s="4">
        <v>43476</v>
      </c>
      <c r="H2356" s="3">
        <v>40</v>
      </c>
      <c r="I2356" s="5">
        <v>403</v>
      </c>
      <c r="J2356" s="5">
        <f t="shared" si="36"/>
        <v>16120</v>
      </c>
      <c r="M2356"/>
    </row>
    <row r="2357" spans="1:13" ht="30" customHeight="1" x14ac:dyDescent="0.75">
      <c r="A2357" s="2">
        <v>2356</v>
      </c>
      <c r="B2357" s="3" t="s">
        <v>26</v>
      </c>
      <c r="C2357" s="3" t="s">
        <v>16</v>
      </c>
      <c r="D2357" s="3" t="s">
        <v>17</v>
      </c>
      <c r="E2357" s="3" t="s">
        <v>32</v>
      </c>
      <c r="F2357" s="3" t="s">
        <v>38</v>
      </c>
      <c r="G2357" s="4">
        <v>43476</v>
      </c>
      <c r="H2357" s="3">
        <v>200</v>
      </c>
      <c r="I2357" s="5">
        <v>300</v>
      </c>
      <c r="J2357" s="5">
        <f t="shared" si="36"/>
        <v>60000</v>
      </c>
      <c r="M2357"/>
    </row>
    <row r="2358" spans="1:13" ht="30" customHeight="1" x14ac:dyDescent="0.75">
      <c r="A2358" s="2">
        <v>2357</v>
      </c>
      <c r="B2358" s="3" t="s">
        <v>28</v>
      </c>
      <c r="C2358" s="3" t="s">
        <v>15</v>
      </c>
      <c r="D2358" s="3" t="s">
        <v>20</v>
      </c>
      <c r="E2358" s="3" t="s">
        <v>32</v>
      </c>
      <c r="F2358" s="3" t="s">
        <v>36</v>
      </c>
      <c r="G2358" s="4">
        <v>43477</v>
      </c>
      <c r="H2358" s="3">
        <v>1875</v>
      </c>
      <c r="I2358" s="5">
        <v>1378</v>
      </c>
      <c r="J2358" s="5">
        <f t="shared" si="36"/>
        <v>2583750</v>
      </c>
      <c r="M2358"/>
    </row>
    <row r="2359" spans="1:13" ht="30" customHeight="1" x14ac:dyDescent="0.75">
      <c r="A2359" s="2">
        <v>2358</v>
      </c>
      <c r="B2359" s="3" t="s">
        <v>24</v>
      </c>
      <c r="C2359" s="3" t="s">
        <v>12</v>
      </c>
      <c r="D2359" s="3" t="s">
        <v>20</v>
      </c>
      <c r="E2359" s="3" t="s">
        <v>32</v>
      </c>
      <c r="F2359" s="3" t="s">
        <v>37</v>
      </c>
      <c r="G2359" s="4">
        <v>43480</v>
      </c>
      <c r="H2359" s="3">
        <v>100</v>
      </c>
      <c r="I2359" s="5">
        <v>1398</v>
      </c>
      <c r="J2359" s="5">
        <f t="shared" si="36"/>
        <v>139800</v>
      </c>
      <c r="M2359"/>
    </row>
    <row r="2360" spans="1:13" ht="30" customHeight="1" x14ac:dyDescent="0.75">
      <c r="A2360" s="2">
        <v>2359</v>
      </c>
      <c r="B2360" s="3" t="s">
        <v>23</v>
      </c>
      <c r="C2360" s="3" t="s">
        <v>13</v>
      </c>
      <c r="D2360" s="3" t="s">
        <v>21</v>
      </c>
      <c r="E2360" s="3" t="s">
        <v>32</v>
      </c>
      <c r="F2360" s="3" t="s">
        <v>39</v>
      </c>
      <c r="G2360" s="4">
        <v>43480</v>
      </c>
      <c r="H2360" s="3">
        <v>2520</v>
      </c>
      <c r="I2360" s="5">
        <v>1234</v>
      </c>
      <c r="J2360" s="5">
        <f t="shared" si="36"/>
        <v>3109680</v>
      </c>
      <c r="M2360"/>
    </row>
    <row r="2361" spans="1:13" ht="30" customHeight="1" x14ac:dyDescent="0.75">
      <c r="A2361" s="2">
        <v>2360</v>
      </c>
      <c r="B2361" s="3" t="s">
        <v>22</v>
      </c>
      <c r="C2361" s="3" t="s">
        <v>16</v>
      </c>
      <c r="D2361" s="3" t="s">
        <v>18</v>
      </c>
      <c r="E2361" s="3" t="s">
        <v>32</v>
      </c>
      <c r="F2361" s="3" t="s">
        <v>36</v>
      </c>
      <c r="G2361" s="4">
        <v>43481</v>
      </c>
      <c r="H2361" s="3">
        <v>150</v>
      </c>
      <c r="I2361" s="5">
        <v>1282</v>
      </c>
      <c r="J2361" s="5">
        <f t="shared" si="36"/>
        <v>192300</v>
      </c>
      <c r="M2361"/>
    </row>
    <row r="2362" spans="1:13" ht="30" customHeight="1" x14ac:dyDescent="0.75">
      <c r="A2362" s="2">
        <v>2361</v>
      </c>
      <c r="B2362" s="3" t="s">
        <v>30</v>
      </c>
      <c r="C2362" s="3" t="s">
        <v>13</v>
      </c>
      <c r="D2362" s="3" t="s">
        <v>21</v>
      </c>
      <c r="E2362" s="3" t="s">
        <v>34</v>
      </c>
      <c r="F2362" s="3" t="s">
        <v>38</v>
      </c>
      <c r="G2362" s="4">
        <v>43481</v>
      </c>
      <c r="H2362" s="3">
        <v>720</v>
      </c>
      <c r="I2362" s="5">
        <v>557</v>
      </c>
      <c r="J2362" s="5">
        <f t="shared" si="36"/>
        <v>401040</v>
      </c>
      <c r="M2362"/>
    </row>
    <row r="2363" spans="1:13" ht="30" customHeight="1" x14ac:dyDescent="0.75">
      <c r="A2363" s="2">
        <v>2362</v>
      </c>
      <c r="B2363" s="3" t="s">
        <v>24</v>
      </c>
      <c r="C2363" s="3" t="s">
        <v>15</v>
      </c>
      <c r="D2363" s="3" t="s">
        <v>18</v>
      </c>
      <c r="E2363" s="3" t="s">
        <v>34</v>
      </c>
      <c r="F2363" s="3" t="s">
        <v>35</v>
      </c>
      <c r="G2363" s="4">
        <v>43482</v>
      </c>
      <c r="H2363" s="3">
        <v>10</v>
      </c>
      <c r="I2363" s="5">
        <v>1375</v>
      </c>
      <c r="J2363" s="5">
        <f t="shared" si="36"/>
        <v>13750</v>
      </c>
      <c r="M2363"/>
    </row>
    <row r="2364" spans="1:13" ht="30" customHeight="1" x14ac:dyDescent="0.75">
      <c r="A2364" s="2">
        <v>2363</v>
      </c>
      <c r="B2364" s="3" t="s">
        <v>6</v>
      </c>
      <c r="C2364" s="3" t="s">
        <v>16</v>
      </c>
      <c r="D2364" s="3" t="s">
        <v>19</v>
      </c>
      <c r="E2364" s="3" t="s">
        <v>33</v>
      </c>
      <c r="F2364" s="3" t="s">
        <v>35</v>
      </c>
      <c r="G2364" s="4">
        <v>43482</v>
      </c>
      <c r="H2364" s="3">
        <v>27</v>
      </c>
      <c r="I2364" s="5">
        <v>1247</v>
      </c>
      <c r="J2364" s="5">
        <f t="shared" si="36"/>
        <v>33669</v>
      </c>
      <c r="M2364"/>
    </row>
    <row r="2365" spans="1:13" ht="30" customHeight="1" x14ac:dyDescent="0.75">
      <c r="A2365" s="2">
        <v>2364</v>
      </c>
      <c r="B2365" s="3" t="s">
        <v>24</v>
      </c>
      <c r="C2365" s="3" t="s">
        <v>9</v>
      </c>
      <c r="D2365" s="3" t="s">
        <v>21</v>
      </c>
      <c r="E2365" s="3" t="s">
        <v>33</v>
      </c>
      <c r="F2365" s="3" t="s">
        <v>37</v>
      </c>
      <c r="G2365" s="4">
        <v>43482</v>
      </c>
      <c r="H2365" s="3">
        <v>56</v>
      </c>
      <c r="I2365" s="5">
        <v>514</v>
      </c>
      <c r="J2365" s="5">
        <f t="shared" si="36"/>
        <v>28784</v>
      </c>
      <c r="M2365"/>
    </row>
    <row r="2366" spans="1:13" ht="30" customHeight="1" x14ac:dyDescent="0.75">
      <c r="A2366" s="2">
        <v>2365</v>
      </c>
      <c r="B2366" s="3" t="s">
        <v>28</v>
      </c>
      <c r="C2366" s="3" t="s">
        <v>12</v>
      </c>
      <c r="D2366" s="3" t="s">
        <v>19</v>
      </c>
      <c r="E2366" s="3" t="s">
        <v>33</v>
      </c>
      <c r="F2366" s="3" t="s">
        <v>39</v>
      </c>
      <c r="G2366" s="4">
        <v>43482</v>
      </c>
      <c r="H2366" s="3">
        <v>270</v>
      </c>
      <c r="I2366" s="5">
        <v>874</v>
      </c>
      <c r="J2366" s="5">
        <f t="shared" si="36"/>
        <v>235980</v>
      </c>
      <c r="M2366"/>
    </row>
    <row r="2367" spans="1:13" ht="30" customHeight="1" x14ac:dyDescent="0.75">
      <c r="A2367" s="2">
        <v>2366</v>
      </c>
      <c r="B2367" s="3" t="s">
        <v>23</v>
      </c>
      <c r="C2367" s="3" t="s">
        <v>13</v>
      </c>
      <c r="D2367" s="3" t="s">
        <v>19</v>
      </c>
      <c r="E2367" s="3" t="s">
        <v>32</v>
      </c>
      <c r="F2367" s="3" t="s">
        <v>38</v>
      </c>
      <c r="G2367" s="4">
        <v>43486</v>
      </c>
      <c r="H2367" s="3">
        <v>75</v>
      </c>
      <c r="I2367" s="5">
        <v>343</v>
      </c>
      <c r="J2367" s="5">
        <f t="shared" si="36"/>
        <v>25725</v>
      </c>
      <c r="M2367"/>
    </row>
    <row r="2368" spans="1:13" ht="30" customHeight="1" x14ac:dyDescent="0.75">
      <c r="A2368" s="2">
        <v>2367</v>
      </c>
      <c r="B2368" s="3" t="s">
        <v>6</v>
      </c>
      <c r="C2368" s="3" t="s">
        <v>15</v>
      </c>
      <c r="D2368" s="3" t="s">
        <v>17</v>
      </c>
      <c r="E2368" s="3" t="s">
        <v>34</v>
      </c>
      <c r="F2368" s="3" t="s">
        <v>39</v>
      </c>
      <c r="G2368" s="4">
        <v>43486</v>
      </c>
      <c r="H2368" s="3">
        <v>81</v>
      </c>
      <c r="I2368" s="5">
        <v>1113</v>
      </c>
      <c r="J2368" s="5">
        <f t="shared" si="36"/>
        <v>90153</v>
      </c>
      <c r="M2368"/>
    </row>
    <row r="2369" spans="1:13" ht="30" customHeight="1" x14ac:dyDescent="0.75">
      <c r="A2369" s="2">
        <v>2368</v>
      </c>
      <c r="B2369" s="3" t="s">
        <v>25</v>
      </c>
      <c r="C2369" s="3" t="s">
        <v>11</v>
      </c>
      <c r="D2369" s="3" t="s">
        <v>18</v>
      </c>
      <c r="E2369" s="3" t="s">
        <v>32</v>
      </c>
      <c r="F2369" s="3" t="s">
        <v>37</v>
      </c>
      <c r="G2369" s="4">
        <v>43487</v>
      </c>
      <c r="H2369" s="3">
        <v>525</v>
      </c>
      <c r="I2369" s="5">
        <v>546</v>
      </c>
      <c r="J2369" s="5">
        <f t="shared" si="36"/>
        <v>286650</v>
      </c>
      <c r="M2369"/>
    </row>
    <row r="2370" spans="1:13" ht="30" customHeight="1" x14ac:dyDescent="0.75">
      <c r="A2370" s="2">
        <v>2369</v>
      </c>
      <c r="B2370" s="3" t="s">
        <v>25</v>
      </c>
      <c r="C2370" s="3" t="s">
        <v>9</v>
      </c>
      <c r="D2370" s="3" t="s">
        <v>18</v>
      </c>
      <c r="E2370" s="3" t="s">
        <v>34</v>
      </c>
      <c r="F2370" s="3" t="s">
        <v>38</v>
      </c>
      <c r="G2370" s="4">
        <v>43487</v>
      </c>
      <c r="H2370" s="3">
        <v>250</v>
      </c>
      <c r="I2370" s="5">
        <v>1161</v>
      </c>
      <c r="J2370" s="5">
        <f t="shared" ref="J2370:J2433" si="37">H2370*I2370</f>
        <v>290250</v>
      </c>
      <c r="M2370"/>
    </row>
    <row r="2371" spans="1:13" ht="30" customHeight="1" x14ac:dyDescent="0.75">
      <c r="A2371" s="2">
        <v>2370</v>
      </c>
      <c r="B2371" s="3" t="s">
        <v>6</v>
      </c>
      <c r="C2371" s="3" t="s">
        <v>9</v>
      </c>
      <c r="D2371" s="3" t="s">
        <v>17</v>
      </c>
      <c r="E2371" s="3" t="s">
        <v>33</v>
      </c>
      <c r="F2371" s="3" t="s">
        <v>35</v>
      </c>
      <c r="G2371" s="4">
        <v>43488</v>
      </c>
      <c r="H2371" s="3">
        <v>39</v>
      </c>
      <c r="I2371" s="5">
        <v>1111</v>
      </c>
      <c r="J2371" s="5">
        <f t="shared" si="37"/>
        <v>43329</v>
      </c>
      <c r="M2371"/>
    </row>
    <row r="2372" spans="1:13" ht="30" customHeight="1" x14ac:dyDescent="0.75">
      <c r="A2372" s="2">
        <v>2371</v>
      </c>
      <c r="B2372" s="3" t="s">
        <v>28</v>
      </c>
      <c r="C2372" s="3" t="s">
        <v>14</v>
      </c>
      <c r="D2372" s="3" t="s">
        <v>19</v>
      </c>
      <c r="E2372" s="3" t="s">
        <v>32</v>
      </c>
      <c r="F2372" s="3" t="s">
        <v>39</v>
      </c>
      <c r="G2372" s="4">
        <v>43488</v>
      </c>
      <c r="H2372" s="3">
        <v>1575</v>
      </c>
      <c r="I2372" s="5">
        <v>256</v>
      </c>
      <c r="J2372" s="5">
        <f t="shared" si="37"/>
        <v>403200</v>
      </c>
      <c r="M2372"/>
    </row>
    <row r="2373" spans="1:13" ht="30" customHeight="1" x14ac:dyDescent="0.75">
      <c r="A2373" s="2">
        <v>2372</v>
      </c>
      <c r="B2373" s="3" t="s">
        <v>23</v>
      </c>
      <c r="C2373" s="3" t="s">
        <v>15</v>
      </c>
      <c r="D2373" s="3" t="s">
        <v>17</v>
      </c>
      <c r="E2373" s="3" t="s">
        <v>32</v>
      </c>
      <c r="F2373" s="3" t="s">
        <v>37</v>
      </c>
      <c r="G2373" s="4">
        <v>43488</v>
      </c>
      <c r="H2373" s="3">
        <v>135</v>
      </c>
      <c r="I2373" s="5">
        <v>1457</v>
      </c>
      <c r="J2373" s="5">
        <f t="shared" si="37"/>
        <v>196695</v>
      </c>
      <c r="M2373"/>
    </row>
    <row r="2374" spans="1:13" ht="30" customHeight="1" x14ac:dyDescent="0.75">
      <c r="A2374" s="2">
        <v>2373</v>
      </c>
      <c r="B2374" s="3" t="s">
        <v>27</v>
      </c>
      <c r="C2374" s="3" t="s">
        <v>9</v>
      </c>
      <c r="D2374" s="3" t="s">
        <v>20</v>
      </c>
      <c r="E2374" s="3" t="s">
        <v>34</v>
      </c>
      <c r="F2374" s="3" t="s">
        <v>35</v>
      </c>
      <c r="G2374" s="4">
        <v>43489</v>
      </c>
      <c r="H2374" s="3">
        <v>2</v>
      </c>
      <c r="I2374" s="5">
        <v>703</v>
      </c>
      <c r="J2374" s="5">
        <f t="shared" si="37"/>
        <v>1406</v>
      </c>
      <c r="M2374"/>
    </row>
    <row r="2375" spans="1:13" ht="30" customHeight="1" x14ac:dyDescent="0.75">
      <c r="A2375" s="2">
        <v>2374</v>
      </c>
      <c r="B2375" s="3" t="s">
        <v>24</v>
      </c>
      <c r="C2375" s="3" t="s">
        <v>11</v>
      </c>
      <c r="D2375" s="3" t="s">
        <v>20</v>
      </c>
      <c r="E2375" s="3" t="s">
        <v>34</v>
      </c>
      <c r="F2375" s="3" t="s">
        <v>38</v>
      </c>
      <c r="G2375" s="4">
        <v>43489</v>
      </c>
      <c r="H2375" s="3">
        <v>210</v>
      </c>
      <c r="I2375" s="5">
        <v>500</v>
      </c>
      <c r="J2375" s="5">
        <f t="shared" si="37"/>
        <v>105000</v>
      </c>
      <c r="M2375"/>
    </row>
    <row r="2376" spans="1:13" ht="30" customHeight="1" x14ac:dyDescent="0.75">
      <c r="A2376" s="2">
        <v>2375</v>
      </c>
      <c r="B2376" s="3" t="s">
        <v>24</v>
      </c>
      <c r="C2376" s="3" t="s">
        <v>15</v>
      </c>
      <c r="D2376" s="3" t="s">
        <v>19</v>
      </c>
      <c r="E2376" s="3" t="s">
        <v>32</v>
      </c>
      <c r="F2376" s="3" t="s">
        <v>37</v>
      </c>
      <c r="G2376" s="4">
        <v>43491</v>
      </c>
      <c r="H2376" s="3">
        <v>100</v>
      </c>
      <c r="I2376" s="5">
        <v>578</v>
      </c>
      <c r="J2376" s="5">
        <f t="shared" si="37"/>
        <v>57800</v>
      </c>
      <c r="M2376"/>
    </row>
    <row r="2377" spans="1:13" ht="30" customHeight="1" x14ac:dyDescent="0.75">
      <c r="A2377" s="2">
        <v>2376</v>
      </c>
      <c r="B2377" s="3" t="s">
        <v>29</v>
      </c>
      <c r="C2377" s="3" t="s">
        <v>13</v>
      </c>
      <c r="D2377" s="3" t="s">
        <v>18</v>
      </c>
      <c r="E2377" s="3" t="s">
        <v>33</v>
      </c>
      <c r="F2377" s="3" t="s">
        <v>39</v>
      </c>
      <c r="G2377" s="4">
        <v>43492</v>
      </c>
      <c r="H2377" s="3">
        <v>39</v>
      </c>
      <c r="I2377" s="5">
        <v>582</v>
      </c>
      <c r="J2377" s="5">
        <f t="shared" si="37"/>
        <v>22698</v>
      </c>
      <c r="M2377"/>
    </row>
    <row r="2378" spans="1:13" ht="30" customHeight="1" x14ac:dyDescent="0.75">
      <c r="A2378" s="2">
        <v>2377</v>
      </c>
      <c r="B2378" s="3" t="s">
        <v>27</v>
      </c>
      <c r="C2378" s="3" t="s">
        <v>15</v>
      </c>
      <c r="D2378" s="3" t="s">
        <v>20</v>
      </c>
      <c r="E2378" s="3" t="s">
        <v>32</v>
      </c>
      <c r="F2378" s="3" t="s">
        <v>35</v>
      </c>
      <c r="G2378" s="4">
        <v>43492</v>
      </c>
      <c r="H2378" s="3">
        <v>55</v>
      </c>
      <c r="I2378" s="5">
        <v>335</v>
      </c>
      <c r="J2378" s="5">
        <f t="shared" si="37"/>
        <v>18425</v>
      </c>
      <c r="M2378"/>
    </row>
    <row r="2379" spans="1:13" ht="30" customHeight="1" x14ac:dyDescent="0.75">
      <c r="A2379" s="2">
        <v>2378</v>
      </c>
      <c r="B2379" s="3" t="s">
        <v>24</v>
      </c>
      <c r="C2379" s="3" t="s">
        <v>11</v>
      </c>
      <c r="D2379" s="3" t="s">
        <v>20</v>
      </c>
      <c r="E2379" s="3" t="s">
        <v>33</v>
      </c>
      <c r="F2379" s="3" t="s">
        <v>36</v>
      </c>
      <c r="G2379" s="4">
        <v>43493</v>
      </c>
      <c r="H2379" s="3">
        <v>120</v>
      </c>
      <c r="I2379" s="5">
        <v>376</v>
      </c>
      <c r="J2379" s="5">
        <f t="shared" si="37"/>
        <v>45120</v>
      </c>
      <c r="M2379"/>
    </row>
    <row r="2380" spans="1:13" ht="30" customHeight="1" x14ac:dyDescent="0.75">
      <c r="A2380" s="2">
        <v>2379</v>
      </c>
      <c r="B2380" s="3" t="s">
        <v>29</v>
      </c>
      <c r="C2380" s="3" t="s">
        <v>15</v>
      </c>
      <c r="D2380" s="3" t="s">
        <v>21</v>
      </c>
      <c r="E2380" s="3" t="s">
        <v>32</v>
      </c>
      <c r="F2380" s="3" t="s">
        <v>35</v>
      </c>
      <c r="G2380" s="4">
        <v>43493</v>
      </c>
      <c r="H2380" s="3">
        <v>260</v>
      </c>
      <c r="I2380" s="5">
        <v>1078</v>
      </c>
      <c r="J2380" s="5">
        <f t="shared" si="37"/>
        <v>280280</v>
      </c>
      <c r="M2380"/>
    </row>
    <row r="2381" spans="1:13" ht="30" customHeight="1" x14ac:dyDescent="0.75">
      <c r="A2381" s="2">
        <v>2380</v>
      </c>
      <c r="B2381" s="3" t="s">
        <v>30</v>
      </c>
      <c r="C2381" s="3" t="s">
        <v>10</v>
      </c>
      <c r="D2381" s="3" t="s">
        <v>18</v>
      </c>
      <c r="E2381" s="3" t="s">
        <v>33</v>
      </c>
      <c r="F2381" s="3" t="s">
        <v>37</v>
      </c>
      <c r="G2381" s="4">
        <v>43495</v>
      </c>
      <c r="H2381" s="3">
        <v>6</v>
      </c>
      <c r="I2381" s="5">
        <v>1298</v>
      </c>
      <c r="J2381" s="5">
        <f t="shared" si="37"/>
        <v>7788</v>
      </c>
      <c r="M2381"/>
    </row>
    <row r="2382" spans="1:13" ht="30" customHeight="1" x14ac:dyDescent="0.75">
      <c r="A2382" s="2">
        <v>2381</v>
      </c>
      <c r="B2382" s="3" t="s">
        <v>23</v>
      </c>
      <c r="C2382" s="3" t="s">
        <v>12</v>
      </c>
      <c r="D2382" s="3" t="s">
        <v>18</v>
      </c>
      <c r="E2382" s="3" t="s">
        <v>34</v>
      </c>
      <c r="F2382" s="3" t="s">
        <v>35</v>
      </c>
      <c r="G2382" s="4">
        <v>43496</v>
      </c>
      <c r="H2382" s="3">
        <v>24</v>
      </c>
      <c r="I2382" s="5">
        <v>337</v>
      </c>
      <c r="J2382" s="5">
        <f t="shared" si="37"/>
        <v>8088</v>
      </c>
      <c r="M2382"/>
    </row>
    <row r="2383" spans="1:13" ht="30" customHeight="1" x14ac:dyDescent="0.75">
      <c r="A2383" s="2">
        <v>2382</v>
      </c>
      <c r="B2383" s="3" t="s">
        <v>27</v>
      </c>
      <c r="C2383" s="3" t="s">
        <v>11</v>
      </c>
      <c r="D2383" s="3" t="s">
        <v>20</v>
      </c>
      <c r="E2383" s="3" t="s">
        <v>33</v>
      </c>
      <c r="F2383" s="3" t="s">
        <v>38</v>
      </c>
      <c r="G2383" s="4">
        <v>43496</v>
      </c>
      <c r="H2383" s="3">
        <v>210</v>
      </c>
      <c r="I2383" s="5">
        <v>800</v>
      </c>
      <c r="J2383" s="5">
        <f t="shared" si="37"/>
        <v>168000</v>
      </c>
      <c r="M2383"/>
    </row>
    <row r="2384" spans="1:13" ht="30" customHeight="1" x14ac:dyDescent="0.75">
      <c r="A2384" s="2">
        <v>2383</v>
      </c>
      <c r="B2384" s="3" t="s">
        <v>26</v>
      </c>
      <c r="C2384" s="3" t="s">
        <v>11</v>
      </c>
      <c r="D2384" s="3" t="s">
        <v>20</v>
      </c>
      <c r="E2384" s="3" t="s">
        <v>32</v>
      </c>
      <c r="F2384" s="3" t="s">
        <v>37</v>
      </c>
      <c r="G2384" s="4">
        <v>43496</v>
      </c>
      <c r="H2384" s="3">
        <v>120</v>
      </c>
      <c r="I2384" s="5">
        <v>1360</v>
      </c>
      <c r="J2384" s="5">
        <f t="shared" si="37"/>
        <v>163200</v>
      </c>
      <c r="M2384"/>
    </row>
    <row r="2385" spans="1:13" ht="30" customHeight="1" x14ac:dyDescent="0.75">
      <c r="A2385" s="2">
        <v>2384</v>
      </c>
      <c r="B2385" s="3" t="s">
        <v>6</v>
      </c>
      <c r="C2385" s="3" t="s">
        <v>11</v>
      </c>
      <c r="D2385" s="3" t="s">
        <v>20</v>
      </c>
      <c r="E2385" s="3" t="s">
        <v>32</v>
      </c>
      <c r="F2385" s="3" t="s">
        <v>38</v>
      </c>
      <c r="G2385" s="4">
        <v>43497</v>
      </c>
      <c r="H2385" s="3">
        <v>2925</v>
      </c>
      <c r="I2385" s="5">
        <v>469</v>
      </c>
      <c r="J2385" s="5">
        <f t="shared" si="37"/>
        <v>1371825</v>
      </c>
      <c r="M2385"/>
    </row>
    <row r="2386" spans="1:13" ht="30" customHeight="1" x14ac:dyDescent="0.75">
      <c r="A2386" s="2">
        <v>2385</v>
      </c>
      <c r="B2386" s="3" t="s">
        <v>27</v>
      </c>
      <c r="C2386" s="3" t="s">
        <v>12</v>
      </c>
      <c r="D2386" s="3" t="s">
        <v>17</v>
      </c>
      <c r="E2386" s="3" t="s">
        <v>34</v>
      </c>
      <c r="F2386" s="3" t="s">
        <v>37</v>
      </c>
      <c r="G2386" s="4">
        <v>43497</v>
      </c>
      <c r="H2386" s="3">
        <v>24</v>
      </c>
      <c r="I2386" s="5">
        <v>825</v>
      </c>
      <c r="J2386" s="5">
        <f t="shared" si="37"/>
        <v>19800</v>
      </c>
      <c r="M2386"/>
    </row>
    <row r="2387" spans="1:13" ht="30" customHeight="1" x14ac:dyDescent="0.75">
      <c r="A2387" s="2">
        <v>2386</v>
      </c>
      <c r="B2387" s="3" t="s">
        <v>25</v>
      </c>
      <c r="C2387" s="3" t="s">
        <v>10</v>
      </c>
      <c r="D2387" s="3" t="s">
        <v>21</v>
      </c>
      <c r="E2387" s="3" t="s">
        <v>34</v>
      </c>
      <c r="F2387" s="3" t="s">
        <v>36</v>
      </c>
      <c r="G2387" s="4">
        <v>43497</v>
      </c>
      <c r="H2387" s="3">
        <v>2400</v>
      </c>
      <c r="I2387" s="5">
        <v>1319</v>
      </c>
      <c r="J2387" s="5">
        <f t="shared" si="37"/>
        <v>3165600</v>
      </c>
      <c r="M2387"/>
    </row>
    <row r="2388" spans="1:13" ht="30" customHeight="1" x14ac:dyDescent="0.75">
      <c r="A2388" s="2">
        <v>2387</v>
      </c>
      <c r="B2388" s="3" t="s">
        <v>25</v>
      </c>
      <c r="C2388" s="3" t="s">
        <v>13</v>
      </c>
      <c r="D2388" s="3" t="s">
        <v>18</v>
      </c>
      <c r="E2388" s="3" t="s">
        <v>34</v>
      </c>
      <c r="F2388" s="3" t="s">
        <v>37</v>
      </c>
      <c r="G2388" s="4">
        <v>43497</v>
      </c>
      <c r="H2388" s="3">
        <v>25</v>
      </c>
      <c r="I2388" s="5">
        <v>955</v>
      </c>
      <c r="J2388" s="5">
        <f t="shared" si="37"/>
        <v>23875</v>
      </c>
      <c r="M2388"/>
    </row>
    <row r="2389" spans="1:13" ht="30" customHeight="1" x14ac:dyDescent="0.75">
      <c r="A2389" s="2">
        <v>2388</v>
      </c>
      <c r="B2389" s="3" t="s">
        <v>27</v>
      </c>
      <c r="C2389" s="3" t="s">
        <v>16</v>
      </c>
      <c r="D2389" s="3" t="s">
        <v>21</v>
      </c>
      <c r="E2389" s="3" t="s">
        <v>32</v>
      </c>
      <c r="F2389" s="3" t="s">
        <v>35</v>
      </c>
      <c r="G2389" s="4">
        <v>43498</v>
      </c>
      <c r="H2389" s="3">
        <v>180</v>
      </c>
      <c r="I2389" s="5">
        <v>714</v>
      </c>
      <c r="J2389" s="5">
        <f t="shared" si="37"/>
        <v>128520</v>
      </c>
      <c r="M2389"/>
    </row>
    <row r="2390" spans="1:13" ht="30" customHeight="1" x14ac:dyDescent="0.75">
      <c r="A2390" s="2">
        <v>2389</v>
      </c>
      <c r="B2390" s="3" t="s">
        <v>6</v>
      </c>
      <c r="C2390" s="3" t="s">
        <v>14</v>
      </c>
      <c r="D2390" s="3" t="s">
        <v>17</v>
      </c>
      <c r="E2390" s="3" t="s">
        <v>33</v>
      </c>
      <c r="F2390" s="3" t="s">
        <v>38</v>
      </c>
      <c r="G2390" s="4">
        <v>43499</v>
      </c>
      <c r="H2390" s="3">
        <v>450</v>
      </c>
      <c r="I2390" s="5">
        <v>799</v>
      </c>
      <c r="J2390" s="5">
        <f t="shared" si="37"/>
        <v>359550</v>
      </c>
      <c r="M2390"/>
    </row>
    <row r="2391" spans="1:13" ht="30" customHeight="1" x14ac:dyDescent="0.75">
      <c r="A2391" s="2">
        <v>2390</v>
      </c>
      <c r="B2391" s="3" t="s">
        <v>28</v>
      </c>
      <c r="C2391" s="3" t="s">
        <v>11</v>
      </c>
      <c r="D2391" s="3" t="s">
        <v>19</v>
      </c>
      <c r="E2391" s="3" t="s">
        <v>33</v>
      </c>
      <c r="F2391" s="3" t="s">
        <v>39</v>
      </c>
      <c r="G2391" s="4">
        <v>43500</v>
      </c>
      <c r="H2391" s="3">
        <v>405</v>
      </c>
      <c r="I2391" s="5">
        <v>1176</v>
      </c>
      <c r="J2391" s="5">
        <f t="shared" si="37"/>
        <v>476280</v>
      </c>
      <c r="M2391"/>
    </row>
    <row r="2392" spans="1:13" ht="30" customHeight="1" x14ac:dyDescent="0.75">
      <c r="A2392" s="2">
        <v>2391</v>
      </c>
      <c r="B2392" s="3" t="s">
        <v>25</v>
      </c>
      <c r="C2392" s="3" t="s">
        <v>15</v>
      </c>
      <c r="D2392" s="3" t="s">
        <v>19</v>
      </c>
      <c r="E2392" s="3" t="s">
        <v>32</v>
      </c>
      <c r="F2392" s="3" t="s">
        <v>36</v>
      </c>
      <c r="G2392" s="4">
        <v>43500</v>
      </c>
      <c r="H2392" s="3">
        <v>375</v>
      </c>
      <c r="I2392" s="5">
        <v>1483</v>
      </c>
      <c r="J2392" s="5">
        <f t="shared" si="37"/>
        <v>556125</v>
      </c>
      <c r="M2392"/>
    </row>
    <row r="2393" spans="1:13" ht="30" customHeight="1" x14ac:dyDescent="0.75">
      <c r="A2393" s="2">
        <v>2392</v>
      </c>
      <c r="B2393" s="3" t="s">
        <v>27</v>
      </c>
      <c r="C2393" s="3" t="s">
        <v>15</v>
      </c>
      <c r="D2393" s="3" t="s">
        <v>20</v>
      </c>
      <c r="E2393" s="3" t="s">
        <v>33</v>
      </c>
      <c r="F2393" s="3" t="s">
        <v>38</v>
      </c>
      <c r="G2393" s="4">
        <v>43504</v>
      </c>
      <c r="H2393" s="3">
        <v>45</v>
      </c>
      <c r="I2393" s="5">
        <v>918</v>
      </c>
      <c r="J2393" s="5">
        <f t="shared" si="37"/>
        <v>41310</v>
      </c>
      <c r="M2393"/>
    </row>
    <row r="2394" spans="1:13" ht="30" customHeight="1" x14ac:dyDescent="0.75">
      <c r="A2394" s="2">
        <v>2393</v>
      </c>
      <c r="B2394" s="3" t="s">
        <v>25</v>
      </c>
      <c r="C2394" s="3" t="s">
        <v>15</v>
      </c>
      <c r="D2394" s="3" t="s">
        <v>19</v>
      </c>
      <c r="E2394" s="3" t="s">
        <v>34</v>
      </c>
      <c r="F2394" s="3" t="s">
        <v>37</v>
      </c>
      <c r="G2394" s="4">
        <v>43504</v>
      </c>
      <c r="H2394" s="3">
        <v>60</v>
      </c>
      <c r="I2394" s="5">
        <v>1204</v>
      </c>
      <c r="J2394" s="5">
        <f t="shared" si="37"/>
        <v>72240</v>
      </c>
      <c r="M2394"/>
    </row>
    <row r="2395" spans="1:13" ht="30" customHeight="1" x14ac:dyDescent="0.75">
      <c r="A2395" s="2">
        <v>2394</v>
      </c>
      <c r="B2395" s="3" t="s">
        <v>26</v>
      </c>
      <c r="C2395" s="3" t="s">
        <v>12</v>
      </c>
      <c r="D2395" s="3" t="s">
        <v>19</v>
      </c>
      <c r="E2395" s="3" t="s">
        <v>34</v>
      </c>
      <c r="F2395" s="3" t="s">
        <v>35</v>
      </c>
      <c r="G2395" s="4">
        <v>43505</v>
      </c>
      <c r="H2395" s="3">
        <v>56</v>
      </c>
      <c r="I2395" s="5">
        <v>871</v>
      </c>
      <c r="J2395" s="5">
        <f t="shared" si="37"/>
        <v>48776</v>
      </c>
      <c r="M2395"/>
    </row>
    <row r="2396" spans="1:13" ht="30" customHeight="1" x14ac:dyDescent="0.75">
      <c r="A2396" s="2">
        <v>2395</v>
      </c>
      <c r="B2396" s="3" t="s">
        <v>29</v>
      </c>
      <c r="C2396" s="3" t="s">
        <v>15</v>
      </c>
      <c r="D2396" s="3" t="s">
        <v>19</v>
      </c>
      <c r="E2396" s="3" t="s">
        <v>32</v>
      </c>
      <c r="F2396" s="3" t="s">
        <v>35</v>
      </c>
      <c r="G2396" s="4">
        <v>43506</v>
      </c>
      <c r="H2396" s="3">
        <v>5</v>
      </c>
      <c r="I2396" s="5">
        <v>1175</v>
      </c>
      <c r="J2396" s="5">
        <f t="shared" si="37"/>
        <v>5875</v>
      </c>
      <c r="M2396"/>
    </row>
    <row r="2397" spans="1:13" ht="30" customHeight="1" x14ac:dyDescent="0.75">
      <c r="A2397" s="2">
        <v>2396</v>
      </c>
      <c r="B2397" s="3" t="s">
        <v>26</v>
      </c>
      <c r="C2397" s="3" t="s">
        <v>9</v>
      </c>
      <c r="D2397" s="3" t="s">
        <v>18</v>
      </c>
      <c r="E2397" s="3" t="s">
        <v>32</v>
      </c>
      <c r="F2397" s="3" t="s">
        <v>38</v>
      </c>
      <c r="G2397" s="4">
        <v>43506</v>
      </c>
      <c r="H2397" s="3">
        <v>400</v>
      </c>
      <c r="I2397" s="5">
        <v>871</v>
      </c>
      <c r="J2397" s="5">
        <f t="shared" si="37"/>
        <v>348400</v>
      </c>
      <c r="M2397"/>
    </row>
    <row r="2398" spans="1:13" ht="30" customHeight="1" x14ac:dyDescent="0.75">
      <c r="A2398" s="2">
        <v>2397</v>
      </c>
      <c r="B2398" s="3" t="s">
        <v>29</v>
      </c>
      <c r="C2398" s="3" t="s">
        <v>9</v>
      </c>
      <c r="D2398" s="3" t="s">
        <v>19</v>
      </c>
      <c r="E2398" s="3" t="s">
        <v>33</v>
      </c>
      <c r="F2398" s="3" t="s">
        <v>36</v>
      </c>
      <c r="G2398" s="4">
        <v>43506</v>
      </c>
      <c r="H2398" s="3">
        <v>65</v>
      </c>
      <c r="I2398" s="5">
        <v>658</v>
      </c>
      <c r="J2398" s="5">
        <f t="shared" si="37"/>
        <v>42770</v>
      </c>
      <c r="M2398"/>
    </row>
    <row r="2399" spans="1:13" ht="30" customHeight="1" x14ac:dyDescent="0.75">
      <c r="A2399" s="2">
        <v>2398</v>
      </c>
      <c r="B2399" s="3" t="s">
        <v>23</v>
      </c>
      <c r="C2399" s="3" t="s">
        <v>14</v>
      </c>
      <c r="D2399" s="3" t="s">
        <v>17</v>
      </c>
      <c r="E2399" s="3" t="s">
        <v>33</v>
      </c>
      <c r="F2399" s="3" t="s">
        <v>39</v>
      </c>
      <c r="G2399" s="4">
        <v>43506</v>
      </c>
      <c r="H2399" s="3">
        <v>81</v>
      </c>
      <c r="I2399" s="5">
        <v>1115</v>
      </c>
      <c r="J2399" s="5">
        <f t="shared" si="37"/>
        <v>90315</v>
      </c>
      <c r="M2399"/>
    </row>
    <row r="2400" spans="1:13" ht="30" customHeight="1" x14ac:dyDescent="0.75">
      <c r="A2400" s="2">
        <v>2399</v>
      </c>
      <c r="B2400" s="3" t="s">
        <v>26</v>
      </c>
      <c r="C2400" s="3" t="s">
        <v>9</v>
      </c>
      <c r="D2400" s="3" t="s">
        <v>18</v>
      </c>
      <c r="E2400" s="3" t="s">
        <v>32</v>
      </c>
      <c r="F2400" s="3" t="s">
        <v>38</v>
      </c>
      <c r="G2400" s="4">
        <v>43506</v>
      </c>
      <c r="H2400" s="3">
        <v>150</v>
      </c>
      <c r="I2400" s="5">
        <v>1439</v>
      </c>
      <c r="J2400" s="5">
        <f t="shared" si="37"/>
        <v>215850</v>
      </c>
      <c r="M2400"/>
    </row>
    <row r="2401" spans="1:13" ht="30" customHeight="1" x14ac:dyDescent="0.75">
      <c r="A2401" s="2">
        <v>2400</v>
      </c>
      <c r="B2401" s="3" t="s">
        <v>28</v>
      </c>
      <c r="C2401" s="3" t="s">
        <v>12</v>
      </c>
      <c r="D2401" s="3" t="s">
        <v>20</v>
      </c>
      <c r="E2401" s="3" t="s">
        <v>32</v>
      </c>
      <c r="F2401" s="3" t="s">
        <v>37</v>
      </c>
      <c r="G2401" s="4">
        <v>43507</v>
      </c>
      <c r="H2401" s="3">
        <v>50</v>
      </c>
      <c r="I2401" s="5">
        <v>544</v>
      </c>
      <c r="J2401" s="5">
        <f t="shared" si="37"/>
        <v>27200</v>
      </c>
      <c r="M2401"/>
    </row>
    <row r="2402" spans="1:13" ht="30" customHeight="1" x14ac:dyDescent="0.75">
      <c r="A2402" s="2">
        <v>2401</v>
      </c>
      <c r="B2402" s="3" t="s">
        <v>24</v>
      </c>
      <c r="C2402" s="3" t="s">
        <v>13</v>
      </c>
      <c r="D2402" s="3" t="s">
        <v>20</v>
      </c>
      <c r="E2402" s="3" t="s">
        <v>32</v>
      </c>
      <c r="F2402" s="3" t="s">
        <v>38</v>
      </c>
      <c r="G2402" s="4">
        <v>43507</v>
      </c>
      <c r="H2402" s="3">
        <v>50</v>
      </c>
      <c r="I2402" s="5">
        <v>950</v>
      </c>
      <c r="J2402" s="5">
        <f t="shared" si="37"/>
        <v>47500</v>
      </c>
      <c r="M2402"/>
    </row>
    <row r="2403" spans="1:13" ht="30" customHeight="1" x14ac:dyDescent="0.75">
      <c r="A2403" s="2">
        <v>2402</v>
      </c>
      <c r="B2403" s="3" t="s">
        <v>23</v>
      </c>
      <c r="C2403" s="3" t="s">
        <v>14</v>
      </c>
      <c r="D2403" s="3" t="s">
        <v>17</v>
      </c>
      <c r="E2403" s="3" t="s">
        <v>32</v>
      </c>
      <c r="F2403" s="3" t="s">
        <v>39</v>
      </c>
      <c r="G2403" s="4">
        <v>43508</v>
      </c>
      <c r="H2403" s="3">
        <v>810</v>
      </c>
      <c r="I2403" s="5">
        <v>780</v>
      </c>
      <c r="J2403" s="5">
        <f t="shared" si="37"/>
        <v>631800</v>
      </c>
      <c r="M2403"/>
    </row>
    <row r="2404" spans="1:13" ht="30" customHeight="1" x14ac:dyDescent="0.75">
      <c r="A2404" s="2">
        <v>2403</v>
      </c>
      <c r="B2404" s="3" t="s">
        <v>28</v>
      </c>
      <c r="C2404" s="3" t="s">
        <v>16</v>
      </c>
      <c r="D2404" s="3" t="s">
        <v>21</v>
      </c>
      <c r="E2404" s="3" t="s">
        <v>32</v>
      </c>
      <c r="F2404" s="3" t="s">
        <v>36</v>
      </c>
      <c r="G2404" s="4">
        <v>43510</v>
      </c>
      <c r="H2404" s="3">
        <v>7500</v>
      </c>
      <c r="I2404" s="5">
        <v>589</v>
      </c>
      <c r="J2404" s="5">
        <f t="shared" si="37"/>
        <v>4417500</v>
      </c>
      <c r="M2404"/>
    </row>
    <row r="2405" spans="1:13" ht="30" customHeight="1" x14ac:dyDescent="0.75">
      <c r="A2405" s="2">
        <v>2404</v>
      </c>
      <c r="B2405" s="3" t="s">
        <v>29</v>
      </c>
      <c r="C2405" s="3" t="s">
        <v>10</v>
      </c>
      <c r="D2405" s="3" t="s">
        <v>21</v>
      </c>
      <c r="E2405" s="3" t="s">
        <v>34</v>
      </c>
      <c r="F2405" s="3" t="s">
        <v>37</v>
      </c>
      <c r="G2405" s="4">
        <v>43512</v>
      </c>
      <c r="H2405" s="3">
        <v>88</v>
      </c>
      <c r="I2405" s="5">
        <v>422</v>
      </c>
      <c r="J2405" s="5">
        <f t="shared" si="37"/>
        <v>37136</v>
      </c>
      <c r="M2405"/>
    </row>
    <row r="2406" spans="1:13" ht="30" customHeight="1" x14ac:dyDescent="0.75">
      <c r="A2406" s="2">
        <v>2405</v>
      </c>
      <c r="B2406" s="3" t="s">
        <v>28</v>
      </c>
      <c r="C2406" s="3" t="s">
        <v>10</v>
      </c>
      <c r="D2406" s="3" t="s">
        <v>17</v>
      </c>
      <c r="E2406" s="3" t="s">
        <v>34</v>
      </c>
      <c r="F2406" s="3" t="s">
        <v>36</v>
      </c>
      <c r="G2406" s="4">
        <v>43512</v>
      </c>
      <c r="H2406" s="3">
        <v>350</v>
      </c>
      <c r="I2406" s="5">
        <v>1375</v>
      </c>
      <c r="J2406" s="5">
        <f t="shared" si="37"/>
        <v>481250</v>
      </c>
      <c r="M2406"/>
    </row>
    <row r="2407" spans="1:13" ht="30" customHeight="1" x14ac:dyDescent="0.75">
      <c r="A2407" s="2">
        <v>2406</v>
      </c>
      <c r="B2407" s="3" t="s">
        <v>24</v>
      </c>
      <c r="C2407" s="3" t="s">
        <v>14</v>
      </c>
      <c r="D2407" s="3" t="s">
        <v>20</v>
      </c>
      <c r="E2407" s="3" t="s">
        <v>34</v>
      </c>
      <c r="F2407" s="3" t="s">
        <v>39</v>
      </c>
      <c r="G2407" s="4">
        <v>43512</v>
      </c>
      <c r="H2407" s="3">
        <v>198</v>
      </c>
      <c r="I2407" s="5">
        <v>1119</v>
      </c>
      <c r="J2407" s="5">
        <f t="shared" si="37"/>
        <v>221562</v>
      </c>
      <c r="M2407"/>
    </row>
    <row r="2408" spans="1:13" ht="30" customHeight="1" x14ac:dyDescent="0.75">
      <c r="A2408" s="2">
        <v>2407</v>
      </c>
      <c r="B2408" s="3" t="s">
        <v>25</v>
      </c>
      <c r="C2408" s="3" t="s">
        <v>15</v>
      </c>
      <c r="D2408" s="3" t="s">
        <v>17</v>
      </c>
      <c r="E2408" s="3" t="s">
        <v>32</v>
      </c>
      <c r="F2408" s="3" t="s">
        <v>38</v>
      </c>
      <c r="G2408" s="4">
        <v>43512</v>
      </c>
      <c r="H2408" s="3">
        <v>1875</v>
      </c>
      <c r="I2408" s="5">
        <v>977</v>
      </c>
      <c r="J2408" s="5">
        <f t="shared" si="37"/>
        <v>1831875</v>
      </c>
      <c r="M2408"/>
    </row>
    <row r="2409" spans="1:13" ht="30" customHeight="1" x14ac:dyDescent="0.75">
      <c r="A2409" s="2">
        <v>2408</v>
      </c>
      <c r="B2409" s="3" t="s">
        <v>27</v>
      </c>
      <c r="C2409" s="3" t="s">
        <v>12</v>
      </c>
      <c r="D2409" s="3" t="s">
        <v>18</v>
      </c>
      <c r="E2409" s="3" t="s">
        <v>34</v>
      </c>
      <c r="F2409" s="3" t="s">
        <v>39</v>
      </c>
      <c r="G2409" s="4">
        <v>43512</v>
      </c>
      <c r="H2409" s="3">
        <v>78</v>
      </c>
      <c r="I2409" s="5">
        <v>1021</v>
      </c>
      <c r="J2409" s="5">
        <f t="shared" si="37"/>
        <v>79638</v>
      </c>
      <c r="M2409"/>
    </row>
    <row r="2410" spans="1:13" ht="30" customHeight="1" x14ac:dyDescent="0.75">
      <c r="A2410" s="2">
        <v>2409</v>
      </c>
      <c r="B2410" s="3" t="s">
        <v>28</v>
      </c>
      <c r="C2410" s="3" t="s">
        <v>16</v>
      </c>
      <c r="D2410" s="3" t="s">
        <v>18</v>
      </c>
      <c r="E2410" s="3" t="s">
        <v>32</v>
      </c>
      <c r="F2410" s="3" t="s">
        <v>37</v>
      </c>
      <c r="G2410" s="4">
        <v>43513</v>
      </c>
      <c r="H2410" s="3">
        <v>125</v>
      </c>
      <c r="I2410" s="5">
        <v>697</v>
      </c>
      <c r="J2410" s="5">
        <f t="shared" si="37"/>
        <v>87125</v>
      </c>
      <c r="M2410"/>
    </row>
    <row r="2411" spans="1:13" ht="30" customHeight="1" x14ac:dyDescent="0.75">
      <c r="A2411" s="2">
        <v>2410</v>
      </c>
      <c r="B2411" s="3" t="s">
        <v>26</v>
      </c>
      <c r="C2411" s="3" t="s">
        <v>11</v>
      </c>
      <c r="D2411" s="3" t="s">
        <v>20</v>
      </c>
      <c r="E2411" s="3" t="s">
        <v>32</v>
      </c>
      <c r="F2411" s="3" t="s">
        <v>35</v>
      </c>
      <c r="G2411" s="4">
        <v>43514</v>
      </c>
      <c r="H2411" s="3">
        <v>180</v>
      </c>
      <c r="I2411" s="5">
        <v>926</v>
      </c>
      <c r="J2411" s="5">
        <f t="shared" si="37"/>
        <v>166680</v>
      </c>
      <c r="M2411"/>
    </row>
    <row r="2412" spans="1:13" ht="30" customHeight="1" x14ac:dyDescent="0.75">
      <c r="A2412" s="2">
        <v>2411</v>
      </c>
      <c r="B2412" s="3" t="s">
        <v>6</v>
      </c>
      <c r="C2412" s="3" t="s">
        <v>14</v>
      </c>
      <c r="D2412" s="3" t="s">
        <v>21</v>
      </c>
      <c r="E2412" s="3" t="s">
        <v>33</v>
      </c>
      <c r="F2412" s="3" t="s">
        <v>36</v>
      </c>
      <c r="G2412" s="4">
        <v>43514</v>
      </c>
      <c r="H2412" s="3">
        <v>1080</v>
      </c>
      <c r="I2412" s="5">
        <v>1447</v>
      </c>
      <c r="J2412" s="5">
        <f t="shared" si="37"/>
        <v>1562760</v>
      </c>
      <c r="M2412"/>
    </row>
    <row r="2413" spans="1:13" ht="30" customHeight="1" x14ac:dyDescent="0.75">
      <c r="A2413" s="2">
        <v>2412</v>
      </c>
      <c r="B2413" s="3" t="s">
        <v>29</v>
      </c>
      <c r="C2413" s="3" t="s">
        <v>15</v>
      </c>
      <c r="D2413" s="3" t="s">
        <v>18</v>
      </c>
      <c r="E2413" s="3" t="s">
        <v>33</v>
      </c>
      <c r="F2413" s="3" t="s">
        <v>37</v>
      </c>
      <c r="G2413" s="4">
        <v>43514</v>
      </c>
      <c r="H2413" s="3">
        <v>5</v>
      </c>
      <c r="I2413" s="5">
        <v>1377</v>
      </c>
      <c r="J2413" s="5">
        <f t="shared" si="37"/>
        <v>6885</v>
      </c>
      <c r="M2413"/>
    </row>
    <row r="2414" spans="1:13" ht="30" customHeight="1" x14ac:dyDescent="0.75">
      <c r="A2414" s="2">
        <v>2413</v>
      </c>
      <c r="B2414" s="3" t="s">
        <v>27</v>
      </c>
      <c r="C2414" s="3" t="s">
        <v>9</v>
      </c>
      <c r="D2414" s="3" t="s">
        <v>21</v>
      </c>
      <c r="E2414" s="3" t="s">
        <v>34</v>
      </c>
      <c r="F2414" s="3" t="s">
        <v>39</v>
      </c>
      <c r="G2414" s="4">
        <v>43515</v>
      </c>
      <c r="H2414" s="3">
        <v>120</v>
      </c>
      <c r="I2414" s="5">
        <v>274</v>
      </c>
      <c r="J2414" s="5">
        <f t="shared" si="37"/>
        <v>32880</v>
      </c>
      <c r="M2414"/>
    </row>
    <row r="2415" spans="1:13" ht="30" customHeight="1" x14ac:dyDescent="0.75">
      <c r="A2415" s="2">
        <v>2414</v>
      </c>
      <c r="B2415" s="3" t="s">
        <v>25</v>
      </c>
      <c r="C2415" s="3" t="s">
        <v>11</v>
      </c>
      <c r="D2415" s="3" t="s">
        <v>18</v>
      </c>
      <c r="E2415" s="3" t="s">
        <v>33</v>
      </c>
      <c r="F2415" s="3" t="s">
        <v>36</v>
      </c>
      <c r="G2415" s="4">
        <v>43515</v>
      </c>
      <c r="H2415" s="3">
        <v>225</v>
      </c>
      <c r="I2415" s="5">
        <v>708</v>
      </c>
      <c r="J2415" s="5">
        <f t="shared" si="37"/>
        <v>159300</v>
      </c>
      <c r="M2415"/>
    </row>
    <row r="2416" spans="1:13" ht="30" customHeight="1" x14ac:dyDescent="0.75">
      <c r="A2416" s="2">
        <v>2415</v>
      </c>
      <c r="B2416" s="3" t="s">
        <v>22</v>
      </c>
      <c r="C2416" s="3" t="s">
        <v>15</v>
      </c>
      <c r="D2416" s="3" t="s">
        <v>21</v>
      </c>
      <c r="E2416" s="3" t="s">
        <v>32</v>
      </c>
      <c r="F2416" s="3" t="s">
        <v>36</v>
      </c>
      <c r="G2416" s="4">
        <v>43516</v>
      </c>
      <c r="H2416" s="3">
        <v>1500</v>
      </c>
      <c r="I2416" s="5">
        <v>785</v>
      </c>
      <c r="J2416" s="5">
        <f t="shared" si="37"/>
        <v>1177500</v>
      </c>
      <c r="M2416"/>
    </row>
    <row r="2417" spans="1:13" ht="30" customHeight="1" x14ac:dyDescent="0.75">
      <c r="A2417" s="2">
        <v>2416</v>
      </c>
      <c r="B2417" s="3" t="s">
        <v>29</v>
      </c>
      <c r="C2417" s="3" t="s">
        <v>14</v>
      </c>
      <c r="D2417" s="3" t="s">
        <v>20</v>
      </c>
      <c r="E2417" s="3" t="s">
        <v>34</v>
      </c>
      <c r="F2417" s="3" t="s">
        <v>39</v>
      </c>
      <c r="G2417" s="4">
        <v>43516</v>
      </c>
      <c r="H2417" s="3">
        <v>81</v>
      </c>
      <c r="I2417" s="5">
        <v>1218</v>
      </c>
      <c r="J2417" s="5">
        <f t="shared" si="37"/>
        <v>98658</v>
      </c>
      <c r="M2417"/>
    </row>
    <row r="2418" spans="1:13" ht="30" customHeight="1" x14ac:dyDescent="0.75">
      <c r="A2418" s="2">
        <v>2417</v>
      </c>
      <c r="B2418" s="3" t="s">
        <v>22</v>
      </c>
      <c r="C2418" s="3" t="s">
        <v>11</v>
      </c>
      <c r="D2418" s="3" t="s">
        <v>17</v>
      </c>
      <c r="E2418" s="3" t="s">
        <v>32</v>
      </c>
      <c r="F2418" s="3" t="s">
        <v>38</v>
      </c>
      <c r="G2418" s="4">
        <v>43516</v>
      </c>
      <c r="H2418" s="3">
        <v>450</v>
      </c>
      <c r="I2418" s="5">
        <v>1262</v>
      </c>
      <c r="J2418" s="5">
        <f t="shared" si="37"/>
        <v>567900</v>
      </c>
      <c r="M2418"/>
    </row>
    <row r="2419" spans="1:13" ht="30" customHeight="1" x14ac:dyDescent="0.75">
      <c r="A2419" s="2">
        <v>2418</v>
      </c>
      <c r="B2419" s="3" t="s">
        <v>23</v>
      </c>
      <c r="C2419" s="3" t="s">
        <v>16</v>
      </c>
      <c r="D2419" s="3" t="s">
        <v>21</v>
      </c>
      <c r="E2419" s="3" t="s">
        <v>34</v>
      </c>
      <c r="F2419" s="3" t="s">
        <v>39</v>
      </c>
      <c r="G2419" s="4">
        <v>43516</v>
      </c>
      <c r="H2419" s="3">
        <v>288</v>
      </c>
      <c r="I2419" s="5">
        <v>1255</v>
      </c>
      <c r="J2419" s="5">
        <f t="shared" si="37"/>
        <v>361440</v>
      </c>
      <c r="M2419"/>
    </row>
    <row r="2420" spans="1:13" ht="30" customHeight="1" x14ac:dyDescent="0.75">
      <c r="A2420" s="2">
        <v>2419</v>
      </c>
      <c r="B2420" s="3" t="s">
        <v>26</v>
      </c>
      <c r="C2420" s="3" t="s">
        <v>14</v>
      </c>
      <c r="D2420" s="3" t="s">
        <v>21</v>
      </c>
      <c r="E2420" s="3" t="s">
        <v>34</v>
      </c>
      <c r="F2420" s="3" t="s">
        <v>38</v>
      </c>
      <c r="G2420" s="4">
        <v>43517</v>
      </c>
      <c r="H2420" s="3">
        <v>1440</v>
      </c>
      <c r="I2420" s="5">
        <v>1336</v>
      </c>
      <c r="J2420" s="5">
        <f t="shared" si="37"/>
        <v>1923840</v>
      </c>
      <c r="M2420"/>
    </row>
    <row r="2421" spans="1:13" ht="30" customHeight="1" x14ac:dyDescent="0.75">
      <c r="A2421" s="2">
        <v>2420</v>
      </c>
      <c r="B2421" s="3" t="s">
        <v>27</v>
      </c>
      <c r="C2421" s="3" t="s">
        <v>11</v>
      </c>
      <c r="D2421" s="3" t="s">
        <v>21</v>
      </c>
      <c r="E2421" s="3" t="s">
        <v>34</v>
      </c>
      <c r="F2421" s="3" t="s">
        <v>36</v>
      </c>
      <c r="G2421" s="4">
        <v>43520</v>
      </c>
      <c r="H2421" s="3">
        <v>780</v>
      </c>
      <c r="I2421" s="5">
        <v>646</v>
      </c>
      <c r="J2421" s="5">
        <f t="shared" si="37"/>
        <v>503880</v>
      </c>
      <c r="M2421"/>
    </row>
    <row r="2422" spans="1:13" ht="30" customHeight="1" x14ac:dyDescent="0.75">
      <c r="A2422" s="2">
        <v>2421</v>
      </c>
      <c r="B2422" s="3" t="s">
        <v>26</v>
      </c>
      <c r="C2422" s="3" t="s">
        <v>14</v>
      </c>
      <c r="D2422" s="3" t="s">
        <v>21</v>
      </c>
      <c r="E2422" s="3" t="s">
        <v>34</v>
      </c>
      <c r="F2422" s="3" t="s">
        <v>37</v>
      </c>
      <c r="G2422" s="4">
        <v>43520</v>
      </c>
      <c r="H2422" s="3">
        <v>144</v>
      </c>
      <c r="I2422" s="5">
        <v>1007</v>
      </c>
      <c r="J2422" s="5">
        <f t="shared" si="37"/>
        <v>145008</v>
      </c>
      <c r="M2422"/>
    </row>
    <row r="2423" spans="1:13" ht="30" customHeight="1" x14ac:dyDescent="0.75">
      <c r="A2423" s="2">
        <v>2422</v>
      </c>
      <c r="B2423" s="3" t="s">
        <v>24</v>
      </c>
      <c r="C2423" s="3" t="s">
        <v>12</v>
      </c>
      <c r="D2423" s="3" t="s">
        <v>20</v>
      </c>
      <c r="E2423" s="3" t="s">
        <v>32</v>
      </c>
      <c r="F2423" s="3" t="s">
        <v>38</v>
      </c>
      <c r="G2423" s="4">
        <v>43521</v>
      </c>
      <c r="H2423" s="3">
        <v>1300</v>
      </c>
      <c r="I2423" s="5">
        <v>891</v>
      </c>
      <c r="J2423" s="5">
        <f t="shared" si="37"/>
        <v>1158300</v>
      </c>
      <c r="M2423"/>
    </row>
    <row r="2424" spans="1:13" ht="30" customHeight="1" x14ac:dyDescent="0.75">
      <c r="A2424" s="2">
        <v>2423</v>
      </c>
      <c r="B2424" s="3" t="s">
        <v>23</v>
      </c>
      <c r="C2424" s="3" t="s">
        <v>10</v>
      </c>
      <c r="D2424" s="3" t="s">
        <v>18</v>
      </c>
      <c r="E2424" s="3" t="s">
        <v>32</v>
      </c>
      <c r="F2424" s="3" t="s">
        <v>35</v>
      </c>
      <c r="G2424" s="4">
        <v>43521</v>
      </c>
      <c r="H2424" s="3">
        <v>330</v>
      </c>
      <c r="I2424" s="5">
        <v>365</v>
      </c>
      <c r="J2424" s="5">
        <f t="shared" si="37"/>
        <v>120450</v>
      </c>
      <c r="M2424"/>
    </row>
    <row r="2425" spans="1:13" ht="30" customHeight="1" x14ac:dyDescent="0.75">
      <c r="A2425" s="2">
        <v>2424</v>
      </c>
      <c r="B2425" s="3" t="s">
        <v>6</v>
      </c>
      <c r="C2425" s="3" t="s">
        <v>14</v>
      </c>
      <c r="D2425" s="3" t="s">
        <v>19</v>
      </c>
      <c r="E2425" s="3" t="s">
        <v>34</v>
      </c>
      <c r="F2425" s="3" t="s">
        <v>36</v>
      </c>
      <c r="G2425" s="4">
        <v>43521</v>
      </c>
      <c r="H2425" s="3">
        <v>405</v>
      </c>
      <c r="I2425" s="5">
        <v>993</v>
      </c>
      <c r="J2425" s="5">
        <f t="shared" si="37"/>
        <v>402165</v>
      </c>
      <c r="M2425"/>
    </row>
    <row r="2426" spans="1:13" ht="30" customHeight="1" x14ac:dyDescent="0.75">
      <c r="A2426" s="2">
        <v>2425</v>
      </c>
      <c r="B2426" s="3" t="s">
        <v>27</v>
      </c>
      <c r="C2426" s="3" t="s">
        <v>10</v>
      </c>
      <c r="D2426" s="3" t="s">
        <v>21</v>
      </c>
      <c r="E2426" s="3" t="s">
        <v>33</v>
      </c>
      <c r="F2426" s="3" t="s">
        <v>36</v>
      </c>
      <c r="G2426" s="4">
        <v>43522</v>
      </c>
      <c r="H2426" s="3">
        <v>440</v>
      </c>
      <c r="I2426" s="5">
        <v>713</v>
      </c>
      <c r="J2426" s="5">
        <f t="shared" si="37"/>
        <v>313720</v>
      </c>
      <c r="M2426"/>
    </row>
    <row r="2427" spans="1:13" ht="30" customHeight="1" x14ac:dyDescent="0.75">
      <c r="A2427" s="2">
        <v>2426</v>
      </c>
      <c r="B2427" s="3" t="s">
        <v>22</v>
      </c>
      <c r="C2427" s="3" t="s">
        <v>9</v>
      </c>
      <c r="D2427" s="3" t="s">
        <v>19</v>
      </c>
      <c r="E2427" s="3" t="s">
        <v>32</v>
      </c>
      <c r="F2427" s="3" t="s">
        <v>39</v>
      </c>
      <c r="G2427" s="4">
        <v>43523</v>
      </c>
      <c r="H2427" s="3">
        <v>150</v>
      </c>
      <c r="I2427" s="5">
        <v>1307</v>
      </c>
      <c r="J2427" s="5">
        <f t="shared" si="37"/>
        <v>196050</v>
      </c>
      <c r="M2427"/>
    </row>
    <row r="2428" spans="1:13" ht="30" customHeight="1" x14ac:dyDescent="0.75">
      <c r="A2428" s="2">
        <v>2427</v>
      </c>
      <c r="B2428" s="3" t="s">
        <v>30</v>
      </c>
      <c r="C2428" s="3" t="s">
        <v>15</v>
      </c>
      <c r="D2428" s="3" t="s">
        <v>19</v>
      </c>
      <c r="E2428" s="3" t="s">
        <v>32</v>
      </c>
      <c r="F2428" s="3" t="s">
        <v>37</v>
      </c>
      <c r="G2428" s="4">
        <v>43523</v>
      </c>
      <c r="H2428" s="3">
        <v>30</v>
      </c>
      <c r="I2428" s="5">
        <v>504</v>
      </c>
      <c r="J2428" s="5">
        <f t="shared" si="37"/>
        <v>15120</v>
      </c>
      <c r="M2428"/>
    </row>
    <row r="2429" spans="1:13" ht="30" customHeight="1" x14ac:dyDescent="0.75">
      <c r="A2429" s="2">
        <v>2428</v>
      </c>
      <c r="B2429" s="3" t="s">
        <v>22</v>
      </c>
      <c r="C2429" s="3" t="s">
        <v>9</v>
      </c>
      <c r="D2429" s="3" t="s">
        <v>17</v>
      </c>
      <c r="E2429" s="3" t="s">
        <v>33</v>
      </c>
      <c r="F2429" s="3" t="s">
        <v>35</v>
      </c>
      <c r="G2429" s="4">
        <v>43524</v>
      </c>
      <c r="H2429" s="3">
        <v>8</v>
      </c>
      <c r="I2429" s="5">
        <v>548</v>
      </c>
      <c r="J2429" s="5">
        <f t="shared" si="37"/>
        <v>4384</v>
      </c>
      <c r="M2429"/>
    </row>
    <row r="2430" spans="1:13" ht="30" customHeight="1" x14ac:dyDescent="0.75">
      <c r="A2430" s="2">
        <v>2429</v>
      </c>
      <c r="B2430" s="3" t="s">
        <v>23</v>
      </c>
      <c r="C2430" s="3" t="s">
        <v>15</v>
      </c>
      <c r="D2430" s="3" t="s">
        <v>19</v>
      </c>
      <c r="E2430" s="3" t="s">
        <v>34</v>
      </c>
      <c r="F2430" s="3" t="s">
        <v>38</v>
      </c>
      <c r="G2430" s="4">
        <v>43524</v>
      </c>
      <c r="H2430" s="3">
        <v>150</v>
      </c>
      <c r="I2430" s="5">
        <v>971</v>
      </c>
      <c r="J2430" s="5">
        <f t="shared" si="37"/>
        <v>145650</v>
      </c>
      <c r="M2430"/>
    </row>
    <row r="2431" spans="1:13" ht="30" customHeight="1" x14ac:dyDescent="0.75">
      <c r="A2431" s="2">
        <v>2430</v>
      </c>
      <c r="B2431" s="3" t="s">
        <v>29</v>
      </c>
      <c r="C2431" s="3" t="s">
        <v>11</v>
      </c>
      <c r="D2431" s="3" t="s">
        <v>19</v>
      </c>
      <c r="E2431" s="3" t="s">
        <v>32</v>
      </c>
      <c r="F2431" s="3" t="s">
        <v>39</v>
      </c>
      <c r="G2431" s="4">
        <v>43525</v>
      </c>
      <c r="H2431" s="3">
        <v>225</v>
      </c>
      <c r="I2431" s="5">
        <v>1252</v>
      </c>
      <c r="J2431" s="5">
        <f t="shared" si="37"/>
        <v>281700</v>
      </c>
      <c r="M2431"/>
    </row>
    <row r="2432" spans="1:13" ht="30" customHeight="1" x14ac:dyDescent="0.75">
      <c r="A2432" s="2">
        <v>2431</v>
      </c>
      <c r="B2432" s="3" t="s">
        <v>25</v>
      </c>
      <c r="C2432" s="3" t="s">
        <v>14</v>
      </c>
      <c r="D2432" s="3" t="s">
        <v>20</v>
      </c>
      <c r="E2432" s="3" t="s">
        <v>34</v>
      </c>
      <c r="F2432" s="3" t="s">
        <v>37</v>
      </c>
      <c r="G2432" s="4">
        <v>43527</v>
      </c>
      <c r="H2432" s="3">
        <v>120</v>
      </c>
      <c r="I2432" s="5">
        <v>1144</v>
      </c>
      <c r="J2432" s="5">
        <f t="shared" si="37"/>
        <v>137280</v>
      </c>
      <c r="M2432"/>
    </row>
    <row r="2433" spans="1:13" ht="30" customHeight="1" x14ac:dyDescent="0.75">
      <c r="A2433" s="2">
        <v>2432</v>
      </c>
      <c r="B2433" s="3" t="s">
        <v>30</v>
      </c>
      <c r="C2433" s="3" t="s">
        <v>14</v>
      </c>
      <c r="D2433" s="3" t="s">
        <v>17</v>
      </c>
      <c r="E2433" s="3" t="s">
        <v>33</v>
      </c>
      <c r="F2433" s="3" t="s">
        <v>36</v>
      </c>
      <c r="G2433" s="4">
        <v>43527</v>
      </c>
      <c r="H2433" s="3">
        <v>450</v>
      </c>
      <c r="I2433" s="5">
        <v>977</v>
      </c>
      <c r="J2433" s="5">
        <f t="shared" si="37"/>
        <v>439650</v>
      </c>
      <c r="M2433"/>
    </row>
    <row r="2434" spans="1:13" ht="30" customHeight="1" x14ac:dyDescent="0.75">
      <c r="A2434" s="2">
        <v>2433</v>
      </c>
      <c r="B2434" s="3" t="s">
        <v>26</v>
      </c>
      <c r="C2434" s="3" t="s">
        <v>14</v>
      </c>
      <c r="D2434" s="3" t="s">
        <v>20</v>
      </c>
      <c r="E2434" s="3" t="s">
        <v>32</v>
      </c>
      <c r="F2434" s="3" t="s">
        <v>39</v>
      </c>
      <c r="G2434" s="4">
        <v>43527</v>
      </c>
      <c r="H2434" s="3">
        <v>630</v>
      </c>
      <c r="I2434" s="5">
        <v>794</v>
      </c>
      <c r="J2434" s="5">
        <f t="shared" ref="J2434:J2497" si="38">H2434*I2434</f>
        <v>500220</v>
      </c>
      <c r="M2434"/>
    </row>
    <row r="2435" spans="1:13" ht="30" customHeight="1" x14ac:dyDescent="0.75">
      <c r="A2435" s="2">
        <v>2434</v>
      </c>
      <c r="B2435" s="3" t="s">
        <v>23</v>
      </c>
      <c r="C2435" s="3" t="s">
        <v>15</v>
      </c>
      <c r="D2435" s="3" t="s">
        <v>19</v>
      </c>
      <c r="E2435" s="3" t="s">
        <v>32</v>
      </c>
      <c r="F2435" s="3" t="s">
        <v>39</v>
      </c>
      <c r="G2435" s="4">
        <v>43528</v>
      </c>
      <c r="H2435" s="3">
        <v>405</v>
      </c>
      <c r="I2435" s="5">
        <v>850</v>
      </c>
      <c r="J2435" s="5">
        <f t="shared" si="38"/>
        <v>344250</v>
      </c>
      <c r="M2435"/>
    </row>
    <row r="2436" spans="1:13" ht="30" customHeight="1" x14ac:dyDescent="0.75">
      <c r="A2436" s="2">
        <v>2435</v>
      </c>
      <c r="B2436" s="3" t="s">
        <v>6</v>
      </c>
      <c r="C2436" s="3" t="s">
        <v>11</v>
      </c>
      <c r="D2436" s="3" t="s">
        <v>18</v>
      </c>
      <c r="E2436" s="3" t="s">
        <v>32</v>
      </c>
      <c r="F2436" s="3" t="s">
        <v>37</v>
      </c>
      <c r="G2436" s="4">
        <v>43528</v>
      </c>
      <c r="H2436" s="3">
        <v>180</v>
      </c>
      <c r="I2436" s="5">
        <v>1296</v>
      </c>
      <c r="J2436" s="5">
        <f t="shared" si="38"/>
        <v>233280</v>
      </c>
      <c r="M2436"/>
    </row>
    <row r="2437" spans="1:13" ht="30" customHeight="1" x14ac:dyDescent="0.75">
      <c r="A2437" s="2">
        <v>2436</v>
      </c>
      <c r="B2437" s="3" t="s">
        <v>28</v>
      </c>
      <c r="C2437" s="3" t="s">
        <v>15</v>
      </c>
      <c r="D2437" s="3" t="s">
        <v>21</v>
      </c>
      <c r="E2437" s="3" t="s">
        <v>32</v>
      </c>
      <c r="F2437" s="3" t="s">
        <v>38</v>
      </c>
      <c r="G2437" s="4">
        <v>43529</v>
      </c>
      <c r="H2437" s="3">
        <v>5000</v>
      </c>
      <c r="I2437" s="5">
        <v>1120</v>
      </c>
      <c r="J2437" s="5">
        <f t="shared" si="38"/>
        <v>5600000</v>
      </c>
      <c r="M2437"/>
    </row>
    <row r="2438" spans="1:13" ht="30" customHeight="1" x14ac:dyDescent="0.75">
      <c r="A2438" s="2">
        <v>2437</v>
      </c>
      <c r="B2438" s="3" t="s">
        <v>22</v>
      </c>
      <c r="C2438" s="3" t="s">
        <v>13</v>
      </c>
      <c r="D2438" s="3" t="s">
        <v>18</v>
      </c>
      <c r="E2438" s="3" t="s">
        <v>33</v>
      </c>
      <c r="F2438" s="3" t="s">
        <v>39</v>
      </c>
      <c r="G2438" s="4">
        <v>43530</v>
      </c>
      <c r="H2438" s="3">
        <v>39</v>
      </c>
      <c r="I2438" s="5">
        <v>1310</v>
      </c>
      <c r="J2438" s="5">
        <f t="shared" si="38"/>
        <v>51090</v>
      </c>
      <c r="M2438"/>
    </row>
    <row r="2439" spans="1:13" ht="30" customHeight="1" x14ac:dyDescent="0.75">
      <c r="A2439" s="2">
        <v>2438</v>
      </c>
      <c r="B2439" s="3" t="s">
        <v>23</v>
      </c>
      <c r="C2439" s="3" t="s">
        <v>11</v>
      </c>
      <c r="D2439" s="3" t="s">
        <v>18</v>
      </c>
      <c r="E2439" s="3" t="s">
        <v>32</v>
      </c>
      <c r="F2439" s="3" t="s">
        <v>38</v>
      </c>
      <c r="G2439" s="4">
        <v>43530</v>
      </c>
      <c r="H2439" s="3">
        <v>1350</v>
      </c>
      <c r="I2439" s="5">
        <v>1329</v>
      </c>
      <c r="J2439" s="5">
        <f t="shared" si="38"/>
        <v>1794150</v>
      </c>
      <c r="M2439"/>
    </row>
    <row r="2440" spans="1:13" ht="30" customHeight="1" x14ac:dyDescent="0.75">
      <c r="A2440" s="2">
        <v>2439</v>
      </c>
      <c r="B2440" s="3" t="s">
        <v>24</v>
      </c>
      <c r="C2440" s="3" t="s">
        <v>13</v>
      </c>
      <c r="D2440" s="3" t="s">
        <v>17</v>
      </c>
      <c r="E2440" s="3" t="s">
        <v>32</v>
      </c>
      <c r="F2440" s="3" t="s">
        <v>36</v>
      </c>
      <c r="G2440" s="4">
        <v>43530</v>
      </c>
      <c r="H2440" s="3">
        <v>50</v>
      </c>
      <c r="I2440" s="5">
        <v>1434</v>
      </c>
      <c r="J2440" s="5">
        <f t="shared" si="38"/>
        <v>71700</v>
      </c>
      <c r="M2440"/>
    </row>
    <row r="2441" spans="1:13" ht="30" customHeight="1" x14ac:dyDescent="0.75">
      <c r="A2441" s="2">
        <v>2440</v>
      </c>
      <c r="B2441" s="3" t="s">
        <v>28</v>
      </c>
      <c r="C2441" s="3" t="s">
        <v>10</v>
      </c>
      <c r="D2441" s="3" t="s">
        <v>21</v>
      </c>
      <c r="E2441" s="3" t="s">
        <v>33</v>
      </c>
      <c r="F2441" s="3" t="s">
        <v>38</v>
      </c>
      <c r="G2441" s="4">
        <v>43530</v>
      </c>
      <c r="H2441" s="3">
        <v>2600</v>
      </c>
      <c r="I2441" s="5">
        <v>1267</v>
      </c>
      <c r="J2441" s="5">
        <f t="shared" si="38"/>
        <v>3294200</v>
      </c>
      <c r="M2441"/>
    </row>
    <row r="2442" spans="1:13" ht="30" customHeight="1" x14ac:dyDescent="0.75">
      <c r="A2442" s="2">
        <v>2441</v>
      </c>
      <c r="B2442" s="3" t="s">
        <v>25</v>
      </c>
      <c r="C2442" s="3" t="s">
        <v>16</v>
      </c>
      <c r="D2442" s="3" t="s">
        <v>19</v>
      </c>
      <c r="E2442" s="3" t="s">
        <v>33</v>
      </c>
      <c r="F2442" s="3" t="s">
        <v>35</v>
      </c>
      <c r="G2442" s="4">
        <v>43531</v>
      </c>
      <c r="H2442" s="3">
        <v>70</v>
      </c>
      <c r="I2442" s="5">
        <v>338</v>
      </c>
      <c r="J2442" s="5">
        <f t="shared" si="38"/>
        <v>23660</v>
      </c>
      <c r="M2442"/>
    </row>
    <row r="2443" spans="1:13" ht="30" customHeight="1" x14ac:dyDescent="0.75">
      <c r="A2443" s="2">
        <v>2442</v>
      </c>
      <c r="B2443" s="3" t="s">
        <v>28</v>
      </c>
      <c r="C2443" s="3" t="s">
        <v>9</v>
      </c>
      <c r="D2443" s="3" t="s">
        <v>19</v>
      </c>
      <c r="E2443" s="3" t="s">
        <v>33</v>
      </c>
      <c r="F2443" s="3" t="s">
        <v>37</v>
      </c>
      <c r="G2443" s="4">
        <v>43532</v>
      </c>
      <c r="H2443" s="3">
        <v>50</v>
      </c>
      <c r="I2443" s="5">
        <v>528</v>
      </c>
      <c r="J2443" s="5">
        <f t="shared" si="38"/>
        <v>26400</v>
      </c>
      <c r="M2443"/>
    </row>
    <row r="2444" spans="1:13" ht="30" customHeight="1" x14ac:dyDescent="0.75">
      <c r="A2444" s="2">
        <v>2443</v>
      </c>
      <c r="B2444" s="3" t="s">
        <v>22</v>
      </c>
      <c r="C2444" s="3" t="s">
        <v>14</v>
      </c>
      <c r="D2444" s="3" t="s">
        <v>21</v>
      </c>
      <c r="E2444" s="3" t="s">
        <v>32</v>
      </c>
      <c r="F2444" s="3" t="s">
        <v>39</v>
      </c>
      <c r="G2444" s="4">
        <v>43534</v>
      </c>
      <c r="H2444" s="3">
        <v>2520</v>
      </c>
      <c r="I2444" s="5">
        <v>505</v>
      </c>
      <c r="J2444" s="5">
        <f t="shared" si="38"/>
        <v>1272600</v>
      </c>
      <c r="M2444"/>
    </row>
    <row r="2445" spans="1:13" ht="30" customHeight="1" x14ac:dyDescent="0.75">
      <c r="A2445" s="2">
        <v>2444</v>
      </c>
      <c r="B2445" s="3" t="s">
        <v>22</v>
      </c>
      <c r="C2445" s="3" t="s">
        <v>16</v>
      </c>
      <c r="D2445" s="3" t="s">
        <v>20</v>
      </c>
      <c r="E2445" s="3" t="s">
        <v>33</v>
      </c>
      <c r="F2445" s="3" t="s">
        <v>36</v>
      </c>
      <c r="G2445" s="4">
        <v>43534</v>
      </c>
      <c r="H2445" s="3">
        <v>30</v>
      </c>
      <c r="I2445" s="5">
        <v>588</v>
      </c>
      <c r="J2445" s="5">
        <f t="shared" si="38"/>
        <v>17640</v>
      </c>
      <c r="M2445"/>
    </row>
    <row r="2446" spans="1:13" ht="30" customHeight="1" x14ac:dyDescent="0.75">
      <c r="A2446" s="2">
        <v>2445</v>
      </c>
      <c r="B2446" s="3" t="s">
        <v>24</v>
      </c>
      <c r="C2446" s="3" t="s">
        <v>11</v>
      </c>
      <c r="D2446" s="3" t="s">
        <v>18</v>
      </c>
      <c r="E2446" s="3" t="s">
        <v>32</v>
      </c>
      <c r="F2446" s="3" t="s">
        <v>36</v>
      </c>
      <c r="G2446" s="4">
        <v>43534</v>
      </c>
      <c r="H2446" s="3">
        <v>2100</v>
      </c>
      <c r="I2446" s="5">
        <v>1168</v>
      </c>
      <c r="J2446" s="5">
        <f t="shared" si="38"/>
        <v>2452800</v>
      </c>
      <c r="M2446"/>
    </row>
    <row r="2447" spans="1:13" ht="30" customHeight="1" x14ac:dyDescent="0.75">
      <c r="A2447" s="2">
        <v>2446</v>
      </c>
      <c r="B2447" s="3" t="s">
        <v>30</v>
      </c>
      <c r="C2447" s="3" t="s">
        <v>9</v>
      </c>
      <c r="D2447" s="3" t="s">
        <v>17</v>
      </c>
      <c r="E2447" s="3" t="s">
        <v>34</v>
      </c>
      <c r="F2447" s="3" t="s">
        <v>37</v>
      </c>
      <c r="G2447" s="4">
        <v>43537</v>
      </c>
      <c r="H2447" s="3">
        <v>45</v>
      </c>
      <c r="I2447" s="5">
        <v>527</v>
      </c>
      <c r="J2447" s="5">
        <f t="shared" si="38"/>
        <v>23715</v>
      </c>
      <c r="M2447"/>
    </row>
    <row r="2448" spans="1:13" ht="30" customHeight="1" x14ac:dyDescent="0.75">
      <c r="A2448" s="2">
        <v>2447</v>
      </c>
      <c r="B2448" s="3" t="s">
        <v>24</v>
      </c>
      <c r="C2448" s="3" t="s">
        <v>12</v>
      </c>
      <c r="D2448" s="3" t="s">
        <v>18</v>
      </c>
      <c r="E2448" s="3" t="s">
        <v>32</v>
      </c>
      <c r="F2448" s="3" t="s">
        <v>39</v>
      </c>
      <c r="G2448" s="4">
        <v>43541</v>
      </c>
      <c r="H2448" s="3">
        <v>360</v>
      </c>
      <c r="I2448" s="5">
        <v>377</v>
      </c>
      <c r="J2448" s="5">
        <f t="shared" si="38"/>
        <v>135720</v>
      </c>
      <c r="M2448"/>
    </row>
    <row r="2449" spans="1:13" ht="30" customHeight="1" x14ac:dyDescent="0.75">
      <c r="A2449" s="2">
        <v>2448</v>
      </c>
      <c r="B2449" s="3" t="s">
        <v>26</v>
      </c>
      <c r="C2449" s="3" t="s">
        <v>12</v>
      </c>
      <c r="D2449" s="3" t="s">
        <v>19</v>
      </c>
      <c r="E2449" s="3" t="s">
        <v>33</v>
      </c>
      <c r="F2449" s="3" t="s">
        <v>37</v>
      </c>
      <c r="G2449" s="4">
        <v>43542</v>
      </c>
      <c r="H2449" s="3">
        <v>12</v>
      </c>
      <c r="I2449" s="5">
        <v>789</v>
      </c>
      <c r="J2449" s="5">
        <f t="shared" si="38"/>
        <v>9468</v>
      </c>
      <c r="M2449"/>
    </row>
    <row r="2450" spans="1:13" ht="30" customHeight="1" x14ac:dyDescent="0.75">
      <c r="A2450" s="2">
        <v>2449</v>
      </c>
      <c r="B2450" s="3" t="s">
        <v>25</v>
      </c>
      <c r="C2450" s="3" t="s">
        <v>13</v>
      </c>
      <c r="D2450" s="3" t="s">
        <v>19</v>
      </c>
      <c r="E2450" s="3" t="s">
        <v>32</v>
      </c>
      <c r="F2450" s="3" t="s">
        <v>38</v>
      </c>
      <c r="G2450" s="4">
        <v>43543</v>
      </c>
      <c r="H2450" s="3">
        <v>250</v>
      </c>
      <c r="I2450" s="5">
        <v>1446</v>
      </c>
      <c r="J2450" s="5">
        <f t="shared" si="38"/>
        <v>361500</v>
      </c>
      <c r="M2450"/>
    </row>
    <row r="2451" spans="1:13" ht="30" customHeight="1" x14ac:dyDescent="0.75">
      <c r="A2451" s="2">
        <v>2450</v>
      </c>
      <c r="B2451" s="3" t="s">
        <v>25</v>
      </c>
      <c r="C2451" s="3" t="s">
        <v>10</v>
      </c>
      <c r="D2451" s="3" t="s">
        <v>21</v>
      </c>
      <c r="E2451" s="3" t="s">
        <v>34</v>
      </c>
      <c r="F2451" s="3" t="s">
        <v>39</v>
      </c>
      <c r="G2451" s="4">
        <v>43543</v>
      </c>
      <c r="H2451" s="3">
        <v>960</v>
      </c>
      <c r="I2451" s="5">
        <v>297</v>
      </c>
      <c r="J2451" s="5">
        <f t="shared" si="38"/>
        <v>285120</v>
      </c>
      <c r="M2451"/>
    </row>
    <row r="2452" spans="1:13" ht="30" customHeight="1" x14ac:dyDescent="0.75">
      <c r="A2452" s="2">
        <v>2451</v>
      </c>
      <c r="B2452" s="3" t="s">
        <v>22</v>
      </c>
      <c r="C2452" s="3" t="s">
        <v>13</v>
      </c>
      <c r="D2452" s="3" t="s">
        <v>19</v>
      </c>
      <c r="E2452" s="3" t="s">
        <v>34</v>
      </c>
      <c r="F2452" s="3" t="s">
        <v>38</v>
      </c>
      <c r="G2452" s="4">
        <v>43543</v>
      </c>
      <c r="H2452" s="3">
        <v>50</v>
      </c>
      <c r="I2452" s="5">
        <v>1135</v>
      </c>
      <c r="J2452" s="5">
        <f t="shared" si="38"/>
        <v>56750</v>
      </c>
      <c r="M2452"/>
    </row>
    <row r="2453" spans="1:13" ht="30" customHeight="1" x14ac:dyDescent="0.75">
      <c r="A2453" s="2">
        <v>2452</v>
      </c>
      <c r="B2453" s="3" t="s">
        <v>22</v>
      </c>
      <c r="C2453" s="3" t="s">
        <v>12</v>
      </c>
      <c r="D2453" s="3" t="s">
        <v>18</v>
      </c>
      <c r="E2453" s="3" t="s">
        <v>33</v>
      </c>
      <c r="F2453" s="3" t="s">
        <v>38</v>
      </c>
      <c r="G2453" s="4">
        <v>43544</v>
      </c>
      <c r="H2453" s="3">
        <v>140</v>
      </c>
      <c r="I2453" s="5">
        <v>987</v>
      </c>
      <c r="J2453" s="5">
        <f t="shared" si="38"/>
        <v>138180</v>
      </c>
      <c r="M2453"/>
    </row>
    <row r="2454" spans="1:13" ht="30" customHeight="1" x14ac:dyDescent="0.75">
      <c r="A2454" s="2">
        <v>2453</v>
      </c>
      <c r="B2454" s="3" t="s">
        <v>23</v>
      </c>
      <c r="C2454" s="3" t="s">
        <v>9</v>
      </c>
      <c r="D2454" s="3" t="s">
        <v>19</v>
      </c>
      <c r="E2454" s="3" t="s">
        <v>34</v>
      </c>
      <c r="F2454" s="3" t="s">
        <v>39</v>
      </c>
      <c r="G2454" s="4">
        <v>43545</v>
      </c>
      <c r="H2454" s="3">
        <v>90</v>
      </c>
      <c r="I2454" s="5">
        <v>952</v>
      </c>
      <c r="J2454" s="5">
        <f t="shared" si="38"/>
        <v>85680</v>
      </c>
      <c r="M2454"/>
    </row>
    <row r="2455" spans="1:13" ht="30" customHeight="1" x14ac:dyDescent="0.75">
      <c r="A2455" s="2">
        <v>2454</v>
      </c>
      <c r="B2455" s="3" t="s">
        <v>29</v>
      </c>
      <c r="C2455" s="3" t="s">
        <v>13</v>
      </c>
      <c r="D2455" s="3" t="s">
        <v>20</v>
      </c>
      <c r="E2455" s="3" t="s">
        <v>32</v>
      </c>
      <c r="F2455" s="3" t="s">
        <v>36</v>
      </c>
      <c r="G2455" s="4">
        <v>43545</v>
      </c>
      <c r="H2455" s="3">
        <v>25</v>
      </c>
      <c r="I2455" s="5">
        <v>407</v>
      </c>
      <c r="J2455" s="5">
        <f t="shared" si="38"/>
        <v>10175</v>
      </c>
      <c r="M2455"/>
    </row>
    <row r="2456" spans="1:13" ht="30" customHeight="1" x14ac:dyDescent="0.75">
      <c r="A2456" s="2">
        <v>2455</v>
      </c>
      <c r="B2456" s="3" t="s">
        <v>25</v>
      </c>
      <c r="C2456" s="3" t="s">
        <v>14</v>
      </c>
      <c r="D2456" s="3" t="s">
        <v>18</v>
      </c>
      <c r="E2456" s="3" t="s">
        <v>32</v>
      </c>
      <c r="F2456" s="3" t="s">
        <v>38</v>
      </c>
      <c r="G2456" s="4">
        <v>43546</v>
      </c>
      <c r="H2456" s="3">
        <v>5250</v>
      </c>
      <c r="I2456" s="5">
        <v>720</v>
      </c>
      <c r="J2456" s="5">
        <f t="shared" si="38"/>
        <v>3780000</v>
      </c>
      <c r="M2456"/>
    </row>
    <row r="2457" spans="1:13" ht="30" customHeight="1" x14ac:dyDescent="0.75">
      <c r="A2457" s="2">
        <v>2456</v>
      </c>
      <c r="B2457" s="3" t="s">
        <v>28</v>
      </c>
      <c r="C2457" s="3" t="s">
        <v>15</v>
      </c>
      <c r="D2457" s="3" t="s">
        <v>21</v>
      </c>
      <c r="E2457" s="3" t="s">
        <v>32</v>
      </c>
      <c r="F2457" s="3" t="s">
        <v>35</v>
      </c>
      <c r="G2457" s="4">
        <v>43547</v>
      </c>
      <c r="H2457" s="3">
        <v>100</v>
      </c>
      <c r="I2457" s="5">
        <v>793</v>
      </c>
      <c r="J2457" s="5">
        <f t="shared" si="38"/>
        <v>79300</v>
      </c>
      <c r="M2457"/>
    </row>
    <row r="2458" spans="1:13" ht="30" customHeight="1" x14ac:dyDescent="0.75">
      <c r="A2458" s="2">
        <v>2457</v>
      </c>
      <c r="B2458" s="3" t="s">
        <v>24</v>
      </c>
      <c r="C2458" s="3" t="s">
        <v>14</v>
      </c>
      <c r="D2458" s="3" t="s">
        <v>19</v>
      </c>
      <c r="E2458" s="3" t="s">
        <v>34</v>
      </c>
      <c r="F2458" s="3" t="s">
        <v>35</v>
      </c>
      <c r="G2458" s="4">
        <v>43547</v>
      </c>
      <c r="H2458" s="3">
        <v>66</v>
      </c>
      <c r="I2458" s="5">
        <v>1204</v>
      </c>
      <c r="J2458" s="5">
        <f t="shared" si="38"/>
        <v>79464</v>
      </c>
      <c r="M2458"/>
    </row>
    <row r="2459" spans="1:13" ht="30" customHeight="1" x14ac:dyDescent="0.75">
      <c r="A2459" s="2">
        <v>2458</v>
      </c>
      <c r="B2459" s="3" t="s">
        <v>25</v>
      </c>
      <c r="C2459" s="3" t="s">
        <v>11</v>
      </c>
      <c r="D2459" s="3" t="s">
        <v>21</v>
      </c>
      <c r="E2459" s="3" t="s">
        <v>32</v>
      </c>
      <c r="F2459" s="3" t="s">
        <v>37</v>
      </c>
      <c r="G2459" s="4">
        <v>43547</v>
      </c>
      <c r="H2459" s="3">
        <v>3900</v>
      </c>
      <c r="I2459" s="5">
        <v>805</v>
      </c>
      <c r="J2459" s="5">
        <f t="shared" si="38"/>
        <v>3139500</v>
      </c>
      <c r="M2459"/>
    </row>
    <row r="2460" spans="1:13" ht="30" customHeight="1" x14ac:dyDescent="0.75">
      <c r="A2460" s="2">
        <v>2459</v>
      </c>
      <c r="B2460" s="3" t="s">
        <v>22</v>
      </c>
      <c r="C2460" s="3" t="s">
        <v>15</v>
      </c>
      <c r="D2460" s="3" t="s">
        <v>18</v>
      </c>
      <c r="E2460" s="3" t="s">
        <v>34</v>
      </c>
      <c r="F2460" s="3" t="s">
        <v>37</v>
      </c>
      <c r="G2460" s="4">
        <v>43548</v>
      </c>
      <c r="H2460" s="3">
        <v>13</v>
      </c>
      <c r="I2460" s="5">
        <v>761</v>
      </c>
      <c r="J2460" s="5">
        <f t="shared" si="38"/>
        <v>9893</v>
      </c>
      <c r="M2460"/>
    </row>
    <row r="2461" spans="1:13" ht="30" customHeight="1" x14ac:dyDescent="0.75">
      <c r="A2461" s="2">
        <v>2460</v>
      </c>
      <c r="B2461" s="3" t="s">
        <v>28</v>
      </c>
      <c r="C2461" s="3" t="s">
        <v>13</v>
      </c>
      <c r="D2461" s="3" t="s">
        <v>21</v>
      </c>
      <c r="E2461" s="3" t="s">
        <v>33</v>
      </c>
      <c r="F2461" s="3" t="s">
        <v>39</v>
      </c>
      <c r="G2461" s="4">
        <v>43550</v>
      </c>
      <c r="H2461" s="3">
        <v>600</v>
      </c>
      <c r="I2461" s="5">
        <v>936</v>
      </c>
      <c r="J2461" s="5">
        <f t="shared" si="38"/>
        <v>561600</v>
      </c>
      <c r="M2461"/>
    </row>
    <row r="2462" spans="1:13" ht="30" customHeight="1" x14ac:dyDescent="0.75">
      <c r="A2462" s="2">
        <v>2461</v>
      </c>
      <c r="B2462" s="3" t="s">
        <v>6</v>
      </c>
      <c r="C2462" s="3" t="s">
        <v>9</v>
      </c>
      <c r="D2462" s="3" t="s">
        <v>17</v>
      </c>
      <c r="E2462" s="3" t="s">
        <v>32</v>
      </c>
      <c r="F2462" s="3" t="s">
        <v>38</v>
      </c>
      <c r="G2462" s="4">
        <v>43550</v>
      </c>
      <c r="H2462" s="3">
        <v>75</v>
      </c>
      <c r="I2462" s="5">
        <v>598</v>
      </c>
      <c r="J2462" s="5">
        <f t="shared" si="38"/>
        <v>44850</v>
      </c>
      <c r="M2462"/>
    </row>
    <row r="2463" spans="1:13" ht="30" customHeight="1" x14ac:dyDescent="0.75">
      <c r="A2463" s="2">
        <v>2462</v>
      </c>
      <c r="B2463" s="3" t="s">
        <v>26</v>
      </c>
      <c r="C2463" s="3" t="s">
        <v>15</v>
      </c>
      <c r="D2463" s="3" t="s">
        <v>21</v>
      </c>
      <c r="E2463" s="3" t="s">
        <v>34</v>
      </c>
      <c r="F2463" s="3" t="s">
        <v>35</v>
      </c>
      <c r="G2463" s="4">
        <v>43550</v>
      </c>
      <c r="H2463" s="3">
        <v>56</v>
      </c>
      <c r="I2463" s="5">
        <v>378</v>
      </c>
      <c r="J2463" s="5">
        <f t="shared" si="38"/>
        <v>21168</v>
      </c>
      <c r="M2463"/>
    </row>
    <row r="2464" spans="1:13" ht="30" customHeight="1" x14ac:dyDescent="0.75">
      <c r="A2464" s="2">
        <v>2463</v>
      </c>
      <c r="B2464" s="3" t="s">
        <v>25</v>
      </c>
      <c r="C2464" s="3" t="s">
        <v>13</v>
      </c>
      <c r="D2464" s="3" t="s">
        <v>17</v>
      </c>
      <c r="E2464" s="3" t="s">
        <v>33</v>
      </c>
      <c r="F2464" s="3" t="s">
        <v>37</v>
      </c>
      <c r="G2464" s="4">
        <v>43550</v>
      </c>
      <c r="H2464" s="3">
        <v>20</v>
      </c>
      <c r="I2464" s="5">
        <v>833</v>
      </c>
      <c r="J2464" s="5">
        <f t="shared" si="38"/>
        <v>16660</v>
      </c>
      <c r="M2464"/>
    </row>
    <row r="2465" spans="1:13" ht="30" customHeight="1" x14ac:dyDescent="0.75">
      <c r="A2465" s="2">
        <v>2464</v>
      </c>
      <c r="B2465" s="3" t="s">
        <v>22</v>
      </c>
      <c r="C2465" s="3" t="s">
        <v>11</v>
      </c>
      <c r="D2465" s="3" t="s">
        <v>17</v>
      </c>
      <c r="E2465" s="3" t="s">
        <v>34</v>
      </c>
      <c r="F2465" s="3" t="s">
        <v>37</v>
      </c>
      <c r="G2465" s="4">
        <v>43551</v>
      </c>
      <c r="H2465" s="3">
        <v>36</v>
      </c>
      <c r="I2465" s="5">
        <v>312</v>
      </c>
      <c r="J2465" s="5">
        <f t="shared" si="38"/>
        <v>11232</v>
      </c>
      <c r="M2465"/>
    </row>
    <row r="2466" spans="1:13" ht="30" customHeight="1" x14ac:dyDescent="0.75">
      <c r="A2466" s="2">
        <v>2465</v>
      </c>
      <c r="B2466" s="3" t="s">
        <v>23</v>
      </c>
      <c r="C2466" s="3" t="s">
        <v>14</v>
      </c>
      <c r="D2466" s="3" t="s">
        <v>19</v>
      </c>
      <c r="E2466" s="3" t="s">
        <v>34</v>
      </c>
      <c r="F2466" s="3" t="s">
        <v>39</v>
      </c>
      <c r="G2466" s="4">
        <v>43551</v>
      </c>
      <c r="H2466" s="3">
        <v>189</v>
      </c>
      <c r="I2466" s="5">
        <v>1067</v>
      </c>
      <c r="J2466" s="5">
        <f t="shared" si="38"/>
        <v>201663</v>
      </c>
      <c r="M2466"/>
    </row>
    <row r="2467" spans="1:13" ht="30" customHeight="1" x14ac:dyDescent="0.75">
      <c r="A2467" s="2">
        <v>2466</v>
      </c>
      <c r="B2467" s="3" t="s">
        <v>26</v>
      </c>
      <c r="C2467" s="3" t="s">
        <v>12</v>
      </c>
      <c r="D2467" s="3" t="s">
        <v>17</v>
      </c>
      <c r="E2467" s="3" t="s">
        <v>32</v>
      </c>
      <c r="F2467" s="3" t="s">
        <v>35</v>
      </c>
      <c r="G2467" s="4">
        <v>43551</v>
      </c>
      <c r="H2467" s="3">
        <v>40</v>
      </c>
      <c r="I2467" s="5">
        <v>1074</v>
      </c>
      <c r="J2467" s="5">
        <f t="shared" si="38"/>
        <v>42960</v>
      </c>
      <c r="M2467"/>
    </row>
    <row r="2468" spans="1:13" ht="30" customHeight="1" x14ac:dyDescent="0.75">
      <c r="A2468" s="2">
        <v>2467</v>
      </c>
      <c r="B2468" s="3" t="s">
        <v>26</v>
      </c>
      <c r="C2468" s="3" t="s">
        <v>12</v>
      </c>
      <c r="D2468" s="3" t="s">
        <v>17</v>
      </c>
      <c r="E2468" s="3" t="s">
        <v>33</v>
      </c>
      <c r="F2468" s="3" t="s">
        <v>37</v>
      </c>
      <c r="G2468" s="4">
        <v>43551</v>
      </c>
      <c r="H2468" s="3">
        <v>56</v>
      </c>
      <c r="I2468" s="5">
        <v>1136</v>
      </c>
      <c r="J2468" s="5">
        <f t="shared" si="38"/>
        <v>63616</v>
      </c>
      <c r="M2468"/>
    </row>
    <row r="2469" spans="1:13" ht="30" customHeight="1" x14ac:dyDescent="0.75">
      <c r="A2469" s="2">
        <v>2468</v>
      </c>
      <c r="B2469" s="3" t="s">
        <v>23</v>
      </c>
      <c r="C2469" s="3" t="s">
        <v>14</v>
      </c>
      <c r="D2469" s="3" t="s">
        <v>20</v>
      </c>
      <c r="E2469" s="3" t="s">
        <v>32</v>
      </c>
      <c r="F2469" s="3" t="s">
        <v>37</v>
      </c>
      <c r="G2469" s="4">
        <v>43552</v>
      </c>
      <c r="H2469" s="3">
        <v>630</v>
      </c>
      <c r="I2469" s="5">
        <v>1257</v>
      </c>
      <c r="J2469" s="5">
        <f t="shared" si="38"/>
        <v>791910</v>
      </c>
      <c r="M2469"/>
    </row>
    <row r="2470" spans="1:13" ht="30" customHeight="1" x14ac:dyDescent="0.75">
      <c r="A2470" s="2">
        <v>2469</v>
      </c>
      <c r="B2470" s="3" t="s">
        <v>24</v>
      </c>
      <c r="C2470" s="3" t="s">
        <v>11</v>
      </c>
      <c r="D2470" s="3" t="s">
        <v>20</v>
      </c>
      <c r="E2470" s="3" t="s">
        <v>34</v>
      </c>
      <c r="F2470" s="3" t="s">
        <v>35</v>
      </c>
      <c r="G2470" s="4">
        <v>43552</v>
      </c>
      <c r="H2470" s="3">
        <v>72</v>
      </c>
      <c r="I2470" s="5">
        <v>1362</v>
      </c>
      <c r="J2470" s="5">
        <f t="shared" si="38"/>
        <v>98064</v>
      </c>
      <c r="M2470"/>
    </row>
    <row r="2471" spans="1:13" ht="30" customHeight="1" x14ac:dyDescent="0.75">
      <c r="A2471" s="2">
        <v>2470</v>
      </c>
      <c r="B2471" s="3" t="s">
        <v>30</v>
      </c>
      <c r="C2471" s="3" t="s">
        <v>15</v>
      </c>
      <c r="D2471" s="3" t="s">
        <v>21</v>
      </c>
      <c r="E2471" s="3" t="s">
        <v>33</v>
      </c>
      <c r="F2471" s="3" t="s">
        <v>36</v>
      </c>
      <c r="G2471" s="4">
        <v>43552</v>
      </c>
      <c r="H2471" s="3">
        <v>540</v>
      </c>
      <c r="I2471" s="5">
        <v>595</v>
      </c>
      <c r="J2471" s="5">
        <f t="shared" si="38"/>
        <v>321300</v>
      </c>
      <c r="M2471"/>
    </row>
    <row r="2472" spans="1:13" ht="30" customHeight="1" x14ac:dyDescent="0.75">
      <c r="A2472" s="2">
        <v>2471</v>
      </c>
      <c r="B2472" s="3" t="s">
        <v>25</v>
      </c>
      <c r="C2472" s="3" t="s">
        <v>9</v>
      </c>
      <c r="D2472" s="3" t="s">
        <v>19</v>
      </c>
      <c r="E2472" s="3" t="s">
        <v>34</v>
      </c>
      <c r="F2472" s="3" t="s">
        <v>37</v>
      </c>
      <c r="G2472" s="4">
        <v>43553</v>
      </c>
      <c r="H2472" s="3">
        <v>10</v>
      </c>
      <c r="I2472" s="5">
        <v>686</v>
      </c>
      <c r="J2472" s="5">
        <f t="shared" si="38"/>
        <v>6860</v>
      </c>
      <c r="M2472"/>
    </row>
    <row r="2473" spans="1:13" ht="30" customHeight="1" x14ac:dyDescent="0.75">
      <c r="A2473" s="2">
        <v>2472</v>
      </c>
      <c r="B2473" s="3" t="s">
        <v>30</v>
      </c>
      <c r="C2473" s="3" t="s">
        <v>11</v>
      </c>
      <c r="D2473" s="3" t="s">
        <v>20</v>
      </c>
      <c r="E2473" s="3" t="s">
        <v>34</v>
      </c>
      <c r="F2473" s="3" t="s">
        <v>36</v>
      </c>
      <c r="G2473" s="4">
        <v>43553</v>
      </c>
      <c r="H2473" s="3">
        <v>495</v>
      </c>
      <c r="I2473" s="5">
        <v>1343</v>
      </c>
      <c r="J2473" s="5">
        <f t="shared" si="38"/>
        <v>664785</v>
      </c>
      <c r="M2473"/>
    </row>
    <row r="2474" spans="1:13" ht="30" customHeight="1" x14ac:dyDescent="0.75">
      <c r="A2474" s="2">
        <v>2473</v>
      </c>
      <c r="B2474" s="3" t="s">
        <v>6</v>
      </c>
      <c r="C2474" s="3" t="s">
        <v>11</v>
      </c>
      <c r="D2474" s="3" t="s">
        <v>18</v>
      </c>
      <c r="E2474" s="3" t="s">
        <v>32</v>
      </c>
      <c r="F2474" s="3" t="s">
        <v>39</v>
      </c>
      <c r="G2474" s="4">
        <v>43554</v>
      </c>
      <c r="H2474" s="3">
        <v>270</v>
      </c>
      <c r="I2474" s="5">
        <v>546</v>
      </c>
      <c r="J2474" s="5">
        <f t="shared" si="38"/>
        <v>147420</v>
      </c>
      <c r="M2474"/>
    </row>
    <row r="2475" spans="1:13" ht="30" customHeight="1" x14ac:dyDescent="0.75">
      <c r="A2475" s="2">
        <v>2474</v>
      </c>
      <c r="B2475" s="3" t="s">
        <v>28</v>
      </c>
      <c r="C2475" s="3" t="s">
        <v>14</v>
      </c>
      <c r="D2475" s="3" t="s">
        <v>17</v>
      </c>
      <c r="E2475" s="3" t="s">
        <v>33</v>
      </c>
      <c r="F2475" s="3" t="s">
        <v>36</v>
      </c>
      <c r="G2475" s="4">
        <v>43555</v>
      </c>
      <c r="H2475" s="3">
        <v>450</v>
      </c>
      <c r="I2475" s="5">
        <v>1442</v>
      </c>
      <c r="J2475" s="5">
        <f t="shared" si="38"/>
        <v>648900</v>
      </c>
      <c r="M2475"/>
    </row>
    <row r="2476" spans="1:13" ht="30" customHeight="1" x14ac:dyDescent="0.75">
      <c r="A2476" s="2">
        <v>2475</v>
      </c>
      <c r="B2476" s="3" t="s">
        <v>27</v>
      </c>
      <c r="C2476" s="3" t="s">
        <v>11</v>
      </c>
      <c r="D2476" s="3" t="s">
        <v>17</v>
      </c>
      <c r="E2476" s="3" t="s">
        <v>33</v>
      </c>
      <c r="F2476" s="3" t="s">
        <v>39</v>
      </c>
      <c r="G2476" s="4">
        <v>43555</v>
      </c>
      <c r="H2476" s="3">
        <v>27</v>
      </c>
      <c r="I2476" s="5">
        <v>907</v>
      </c>
      <c r="J2476" s="5">
        <f t="shared" si="38"/>
        <v>24489</v>
      </c>
      <c r="M2476"/>
    </row>
    <row r="2477" spans="1:13" ht="30" customHeight="1" x14ac:dyDescent="0.75">
      <c r="A2477" s="2">
        <v>2476</v>
      </c>
      <c r="B2477" s="3" t="s">
        <v>6</v>
      </c>
      <c r="C2477" s="3" t="s">
        <v>13</v>
      </c>
      <c r="D2477" s="3" t="s">
        <v>21</v>
      </c>
      <c r="E2477" s="3" t="s">
        <v>32</v>
      </c>
      <c r="F2477" s="3" t="s">
        <v>35</v>
      </c>
      <c r="G2477" s="4">
        <v>43557</v>
      </c>
      <c r="H2477" s="3">
        <v>540</v>
      </c>
      <c r="I2477" s="5">
        <v>753</v>
      </c>
      <c r="J2477" s="5">
        <f t="shared" si="38"/>
        <v>406620</v>
      </c>
      <c r="M2477"/>
    </row>
    <row r="2478" spans="1:13" ht="30" customHeight="1" x14ac:dyDescent="0.75">
      <c r="A2478" s="2">
        <v>2477</v>
      </c>
      <c r="B2478" s="3" t="s">
        <v>29</v>
      </c>
      <c r="C2478" s="3" t="s">
        <v>13</v>
      </c>
      <c r="D2478" s="3" t="s">
        <v>19</v>
      </c>
      <c r="E2478" s="3" t="s">
        <v>32</v>
      </c>
      <c r="F2478" s="3" t="s">
        <v>38</v>
      </c>
      <c r="G2478" s="4">
        <v>43559</v>
      </c>
      <c r="H2478" s="3">
        <v>200</v>
      </c>
      <c r="I2478" s="5">
        <v>1237</v>
      </c>
      <c r="J2478" s="5">
        <f t="shared" si="38"/>
        <v>247400</v>
      </c>
      <c r="M2478"/>
    </row>
    <row r="2479" spans="1:13" ht="30" customHeight="1" x14ac:dyDescent="0.75">
      <c r="A2479" s="2">
        <v>2478</v>
      </c>
      <c r="B2479" s="3" t="s">
        <v>29</v>
      </c>
      <c r="C2479" s="3" t="s">
        <v>10</v>
      </c>
      <c r="D2479" s="3" t="s">
        <v>19</v>
      </c>
      <c r="E2479" s="3" t="s">
        <v>32</v>
      </c>
      <c r="F2479" s="3" t="s">
        <v>39</v>
      </c>
      <c r="G2479" s="4">
        <v>43559</v>
      </c>
      <c r="H2479" s="3">
        <v>210</v>
      </c>
      <c r="I2479" s="5">
        <v>258</v>
      </c>
      <c r="J2479" s="5">
        <f t="shared" si="38"/>
        <v>54180</v>
      </c>
      <c r="M2479"/>
    </row>
    <row r="2480" spans="1:13" ht="30" customHeight="1" x14ac:dyDescent="0.75">
      <c r="A2480" s="2">
        <v>2479</v>
      </c>
      <c r="B2480" s="3" t="s">
        <v>29</v>
      </c>
      <c r="C2480" s="3" t="s">
        <v>12</v>
      </c>
      <c r="D2480" s="3" t="s">
        <v>21</v>
      </c>
      <c r="E2480" s="3" t="s">
        <v>34</v>
      </c>
      <c r="F2480" s="3" t="s">
        <v>35</v>
      </c>
      <c r="G2480" s="4">
        <v>43559</v>
      </c>
      <c r="H2480" s="3">
        <v>80</v>
      </c>
      <c r="I2480" s="5">
        <v>1312</v>
      </c>
      <c r="J2480" s="5">
        <f t="shared" si="38"/>
        <v>104960</v>
      </c>
      <c r="M2480"/>
    </row>
    <row r="2481" spans="1:13" ht="30" customHeight="1" x14ac:dyDescent="0.75">
      <c r="A2481" s="2">
        <v>2480</v>
      </c>
      <c r="B2481" s="3" t="s">
        <v>25</v>
      </c>
      <c r="C2481" s="3" t="s">
        <v>14</v>
      </c>
      <c r="D2481" s="3" t="s">
        <v>19</v>
      </c>
      <c r="E2481" s="3" t="s">
        <v>33</v>
      </c>
      <c r="F2481" s="3" t="s">
        <v>36</v>
      </c>
      <c r="G2481" s="4">
        <v>43559</v>
      </c>
      <c r="H2481" s="3">
        <v>450</v>
      </c>
      <c r="I2481" s="5">
        <v>1204</v>
      </c>
      <c r="J2481" s="5">
        <f t="shared" si="38"/>
        <v>541800</v>
      </c>
      <c r="M2481"/>
    </row>
    <row r="2482" spans="1:13" ht="30" customHeight="1" x14ac:dyDescent="0.75">
      <c r="A2482" s="2">
        <v>2481</v>
      </c>
      <c r="B2482" s="3" t="s">
        <v>29</v>
      </c>
      <c r="C2482" s="3" t="s">
        <v>16</v>
      </c>
      <c r="D2482" s="3" t="s">
        <v>21</v>
      </c>
      <c r="E2482" s="3" t="s">
        <v>32</v>
      </c>
      <c r="F2482" s="3" t="s">
        <v>37</v>
      </c>
      <c r="G2482" s="4">
        <v>43559</v>
      </c>
      <c r="H2482" s="3">
        <v>180</v>
      </c>
      <c r="I2482" s="5">
        <v>890</v>
      </c>
      <c r="J2482" s="5">
        <f t="shared" si="38"/>
        <v>160200</v>
      </c>
      <c r="M2482"/>
    </row>
    <row r="2483" spans="1:13" ht="30" customHeight="1" x14ac:dyDescent="0.75">
      <c r="A2483" s="2">
        <v>2482</v>
      </c>
      <c r="B2483" s="3" t="s">
        <v>22</v>
      </c>
      <c r="C2483" s="3" t="s">
        <v>10</v>
      </c>
      <c r="D2483" s="3" t="s">
        <v>20</v>
      </c>
      <c r="E2483" s="3" t="s">
        <v>33</v>
      </c>
      <c r="F2483" s="3" t="s">
        <v>35</v>
      </c>
      <c r="G2483" s="4">
        <v>43559</v>
      </c>
      <c r="H2483" s="3">
        <v>26</v>
      </c>
      <c r="I2483" s="5">
        <v>1127</v>
      </c>
      <c r="J2483" s="5">
        <f t="shared" si="38"/>
        <v>29302</v>
      </c>
      <c r="M2483"/>
    </row>
    <row r="2484" spans="1:13" ht="30" customHeight="1" x14ac:dyDescent="0.75">
      <c r="A2484" s="2">
        <v>2483</v>
      </c>
      <c r="B2484" s="3" t="s">
        <v>27</v>
      </c>
      <c r="C2484" s="3" t="s">
        <v>12</v>
      </c>
      <c r="D2484" s="3" t="s">
        <v>20</v>
      </c>
      <c r="E2484" s="3" t="s">
        <v>34</v>
      </c>
      <c r="F2484" s="3" t="s">
        <v>38</v>
      </c>
      <c r="G2484" s="4">
        <v>43561</v>
      </c>
      <c r="H2484" s="3">
        <v>30</v>
      </c>
      <c r="I2484" s="5">
        <v>251</v>
      </c>
      <c r="J2484" s="5">
        <f t="shared" si="38"/>
        <v>7530</v>
      </c>
      <c r="M2484"/>
    </row>
    <row r="2485" spans="1:13" ht="30" customHeight="1" x14ac:dyDescent="0.75">
      <c r="A2485" s="2">
        <v>2484</v>
      </c>
      <c r="B2485" s="3" t="s">
        <v>28</v>
      </c>
      <c r="C2485" s="3" t="s">
        <v>11</v>
      </c>
      <c r="D2485" s="3" t="s">
        <v>20</v>
      </c>
      <c r="E2485" s="3" t="s">
        <v>33</v>
      </c>
      <c r="F2485" s="3" t="s">
        <v>37</v>
      </c>
      <c r="G2485" s="4">
        <v>43562</v>
      </c>
      <c r="H2485" s="3">
        <v>195</v>
      </c>
      <c r="I2485" s="5">
        <v>312</v>
      </c>
      <c r="J2485" s="5">
        <f t="shared" si="38"/>
        <v>60840</v>
      </c>
      <c r="M2485"/>
    </row>
    <row r="2486" spans="1:13" ht="30" customHeight="1" x14ac:dyDescent="0.75">
      <c r="A2486" s="2">
        <v>2485</v>
      </c>
      <c r="B2486" s="3" t="s">
        <v>24</v>
      </c>
      <c r="C2486" s="3" t="s">
        <v>9</v>
      </c>
      <c r="D2486" s="3" t="s">
        <v>17</v>
      </c>
      <c r="E2486" s="3" t="s">
        <v>32</v>
      </c>
      <c r="F2486" s="3" t="s">
        <v>35</v>
      </c>
      <c r="G2486" s="4">
        <v>43563</v>
      </c>
      <c r="H2486" s="3">
        <v>140</v>
      </c>
      <c r="I2486" s="5">
        <v>901</v>
      </c>
      <c r="J2486" s="5">
        <f t="shared" si="38"/>
        <v>126140</v>
      </c>
      <c r="M2486"/>
    </row>
    <row r="2487" spans="1:13" ht="30" customHeight="1" x14ac:dyDescent="0.75">
      <c r="A2487" s="2">
        <v>2486</v>
      </c>
      <c r="B2487" s="3" t="s">
        <v>30</v>
      </c>
      <c r="C2487" s="3" t="s">
        <v>16</v>
      </c>
      <c r="D2487" s="3" t="s">
        <v>19</v>
      </c>
      <c r="E2487" s="3" t="s">
        <v>32</v>
      </c>
      <c r="F2487" s="3" t="s">
        <v>36</v>
      </c>
      <c r="G2487" s="4">
        <v>43564</v>
      </c>
      <c r="H2487" s="3">
        <v>450</v>
      </c>
      <c r="I2487" s="5">
        <v>1283</v>
      </c>
      <c r="J2487" s="5">
        <f t="shared" si="38"/>
        <v>577350</v>
      </c>
      <c r="M2487"/>
    </row>
    <row r="2488" spans="1:13" ht="30" customHeight="1" x14ac:dyDescent="0.75">
      <c r="A2488" s="2">
        <v>2487</v>
      </c>
      <c r="B2488" s="3" t="s">
        <v>27</v>
      </c>
      <c r="C2488" s="3" t="s">
        <v>16</v>
      </c>
      <c r="D2488" s="3" t="s">
        <v>19</v>
      </c>
      <c r="E2488" s="3" t="s">
        <v>33</v>
      </c>
      <c r="F2488" s="3" t="s">
        <v>37</v>
      </c>
      <c r="G2488" s="4">
        <v>43565</v>
      </c>
      <c r="H2488" s="3">
        <v>5</v>
      </c>
      <c r="I2488" s="5">
        <v>568</v>
      </c>
      <c r="J2488" s="5">
        <f t="shared" si="38"/>
        <v>2840</v>
      </c>
      <c r="M2488"/>
    </row>
    <row r="2489" spans="1:13" ht="30" customHeight="1" x14ac:dyDescent="0.75">
      <c r="A2489" s="2">
        <v>2488</v>
      </c>
      <c r="B2489" s="3" t="s">
        <v>25</v>
      </c>
      <c r="C2489" s="3" t="s">
        <v>10</v>
      </c>
      <c r="D2489" s="3" t="s">
        <v>17</v>
      </c>
      <c r="E2489" s="3" t="s">
        <v>32</v>
      </c>
      <c r="F2489" s="3" t="s">
        <v>35</v>
      </c>
      <c r="G2489" s="4">
        <v>43565</v>
      </c>
      <c r="H2489" s="3">
        <v>300</v>
      </c>
      <c r="I2489" s="5">
        <v>783</v>
      </c>
      <c r="J2489" s="5">
        <f t="shared" si="38"/>
        <v>234900</v>
      </c>
      <c r="M2489"/>
    </row>
    <row r="2490" spans="1:13" ht="30" customHeight="1" x14ac:dyDescent="0.75">
      <c r="A2490" s="2">
        <v>2489</v>
      </c>
      <c r="B2490" s="3" t="s">
        <v>24</v>
      </c>
      <c r="C2490" s="3" t="s">
        <v>9</v>
      </c>
      <c r="D2490" s="3" t="s">
        <v>20</v>
      </c>
      <c r="E2490" s="3" t="s">
        <v>34</v>
      </c>
      <c r="F2490" s="3" t="s">
        <v>35</v>
      </c>
      <c r="G2490" s="4">
        <v>43566</v>
      </c>
      <c r="H2490" s="3">
        <v>14</v>
      </c>
      <c r="I2490" s="5">
        <v>554</v>
      </c>
      <c r="J2490" s="5">
        <f t="shared" si="38"/>
        <v>7756</v>
      </c>
      <c r="M2490"/>
    </row>
    <row r="2491" spans="1:13" ht="30" customHeight="1" x14ac:dyDescent="0.75">
      <c r="A2491" s="2">
        <v>2490</v>
      </c>
      <c r="B2491" s="3" t="s">
        <v>22</v>
      </c>
      <c r="C2491" s="3" t="s">
        <v>15</v>
      </c>
      <c r="D2491" s="3" t="s">
        <v>19</v>
      </c>
      <c r="E2491" s="3" t="s">
        <v>34</v>
      </c>
      <c r="F2491" s="3" t="s">
        <v>36</v>
      </c>
      <c r="G2491" s="4">
        <v>43567</v>
      </c>
      <c r="H2491" s="3">
        <v>25</v>
      </c>
      <c r="I2491" s="5">
        <v>1379</v>
      </c>
      <c r="J2491" s="5">
        <f t="shared" si="38"/>
        <v>34475</v>
      </c>
      <c r="M2491"/>
    </row>
    <row r="2492" spans="1:13" ht="30" customHeight="1" x14ac:dyDescent="0.75">
      <c r="A2492" s="2">
        <v>2491</v>
      </c>
      <c r="B2492" s="3" t="s">
        <v>27</v>
      </c>
      <c r="C2492" s="3" t="s">
        <v>16</v>
      </c>
      <c r="D2492" s="3" t="s">
        <v>18</v>
      </c>
      <c r="E2492" s="3" t="s">
        <v>32</v>
      </c>
      <c r="F2492" s="3" t="s">
        <v>35</v>
      </c>
      <c r="G2492" s="4">
        <v>43567</v>
      </c>
      <c r="H2492" s="3">
        <v>10</v>
      </c>
      <c r="I2492" s="5">
        <v>1302</v>
      </c>
      <c r="J2492" s="5">
        <f t="shared" si="38"/>
        <v>13020</v>
      </c>
      <c r="M2492"/>
    </row>
    <row r="2493" spans="1:13" ht="30" customHeight="1" x14ac:dyDescent="0.75">
      <c r="A2493" s="2">
        <v>2492</v>
      </c>
      <c r="B2493" s="3" t="s">
        <v>25</v>
      </c>
      <c r="C2493" s="3" t="s">
        <v>15</v>
      </c>
      <c r="D2493" s="3" t="s">
        <v>17</v>
      </c>
      <c r="E2493" s="3" t="s">
        <v>32</v>
      </c>
      <c r="F2493" s="3" t="s">
        <v>35</v>
      </c>
      <c r="G2493" s="4">
        <v>43567</v>
      </c>
      <c r="H2493" s="3">
        <v>250</v>
      </c>
      <c r="I2493" s="5">
        <v>815</v>
      </c>
      <c r="J2493" s="5">
        <f t="shared" si="38"/>
        <v>203750</v>
      </c>
      <c r="M2493"/>
    </row>
    <row r="2494" spans="1:13" ht="30" customHeight="1" x14ac:dyDescent="0.75">
      <c r="A2494" s="2">
        <v>2493</v>
      </c>
      <c r="B2494" s="3" t="s">
        <v>24</v>
      </c>
      <c r="C2494" s="3" t="s">
        <v>12</v>
      </c>
      <c r="D2494" s="3" t="s">
        <v>20</v>
      </c>
      <c r="E2494" s="3" t="s">
        <v>32</v>
      </c>
      <c r="F2494" s="3" t="s">
        <v>36</v>
      </c>
      <c r="G2494" s="4">
        <v>43567</v>
      </c>
      <c r="H2494" s="3">
        <v>100</v>
      </c>
      <c r="I2494" s="5">
        <v>1361</v>
      </c>
      <c r="J2494" s="5">
        <f t="shared" si="38"/>
        <v>136100</v>
      </c>
      <c r="M2494"/>
    </row>
    <row r="2495" spans="1:13" ht="30" customHeight="1" x14ac:dyDescent="0.75">
      <c r="A2495" s="2">
        <v>2494</v>
      </c>
      <c r="B2495" s="3" t="s">
        <v>30</v>
      </c>
      <c r="C2495" s="3" t="s">
        <v>12</v>
      </c>
      <c r="D2495" s="3" t="s">
        <v>17</v>
      </c>
      <c r="E2495" s="3" t="s">
        <v>32</v>
      </c>
      <c r="F2495" s="3" t="s">
        <v>39</v>
      </c>
      <c r="G2495" s="4">
        <v>43567</v>
      </c>
      <c r="H2495" s="3">
        <v>900</v>
      </c>
      <c r="I2495" s="5">
        <v>642</v>
      </c>
      <c r="J2495" s="5">
        <f t="shared" si="38"/>
        <v>577800</v>
      </c>
      <c r="M2495"/>
    </row>
    <row r="2496" spans="1:13" ht="30" customHeight="1" x14ac:dyDescent="0.75">
      <c r="A2496" s="2">
        <v>2495</v>
      </c>
      <c r="B2496" s="3" t="s">
        <v>22</v>
      </c>
      <c r="C2496" s="3" t="s">
        <v>9</v>
      </c>
      <c r="D2496" s="3" t="s">
        <v>20</v>
      </c>
      <c r="E2496" s="3" t="s">
        <v>33</v>
      </c>
      <c r="F2496" s="3" t="s">
        <v>37</v>
      </c>
      <c r="G2496" s="4">
        <v>43569</v>
      </c>
      <c r="H2496" s="3">
        <v>14</v>
      </c>
      <c r="I2496" s="5">
        <v>272</v>
      </c>
      <c r="J2496" s="5">
        <f t="shared" si="38"/>
        <v>3808</v>
      </c>
      <c r="M2496"/>
    </row>
    <row r="2497" spans="1:13" ht="30" customHeight="1" x14ac:dyDescent="0.75">
      <c r="A2497" s="2">
        <v>2496</v>
      </c>
      <c r="B2497" s="3" t="s">
        <v>29</v>
      </c>
      <c r="C2497" s="3" t="s">
        <v>14</v>
      </c>
      <c r="D2497" s="3" t="s">
        <v>21</v>
      </c>
      <c r="E2497" s="3" t="s">
        <v>32</v>
      </c>
      <c r="F2497" s="3" t="s">
        <v>36</v>
      </c>
      <c r="G2497" s="4">
        <v>43570</v>
      </c>
      <c r="H2497" s="3">
        <v>3600</v>
      </c>
      <c r="I2497" s="5">
        <v>283</v>
      </c>
      <c r="J2497" s="5">
        <f t="shared" si="38"/>
        <v>1018800</v>
      </c>
      <c r="M2497"/>
    </row>
    <row r="2498" spans="1:13" ht="30" customHeight="1" x14ac:dyDescent="0.75">
      <c r="A2498" s="2">
        <v>2497</v>
      </c>
      <c r="B2498" s="3" t="s">
        <v>28</v>
      </c>
      <c r="C2498" s="3" t="s">
        <v>15</v>
      </c>
      <c r="D2498" s="3" t="s">
        <v>20</v>
      </c>
      <c r="E2498" s="3" t="s">
        <v>33</v>
      </c>
      <c r="F2498" s="3" t="s">
        <v>38</v>
      </c>
      <c r="G2498" s="4">
        <v>43570</v>
      </c>
      <c r="H2498" s="3">
        <v>200</v>
      </c>
      <c r="I2498" s="5">
        <v>307</v>
      </c>
      <c r="J2498" s="5">
        <f t="shared" ref="J2498:J2561" si="39">H2498*I2498</f>
        <v>61400</v>
      </c>
      <c r="M2498"/>
    </row>
    <row r="2499" spans="1:13" ht="30" customHeight="1" x14ac:dyDescent="0.75">
      <c r="A2499" s="2">
        <v>2498</v>
      </c>
      <c r="B2499" s="3" t="s">
        <v>30</v>
      </c>
      <c r="C2499" s="3" t="s">
        <v>16</v>
      </c>
      <c r="D2499" s="3" t="s">
        <v>19</v>
      </c>
      <c r="E2499" s="3" t="s">
        <v>32</v>
      </c>
      <c r="F2499" s="3" t="s">
        <v>39</v>
      </c>
      <c r="G2499" s="4">
        <v>43570</v>
      </c>
      <c r="H2499" s="3">
        <v>540</v>
      </c>
      <c r="I2499" s="5">
        <v>416</v>
      </c>
      <c r="J2499" s="5">
        <f t="shared" si="39"/>
        <v>224640</v>
      </c>
      <c r="M2499"/>
    </row>
    <row r="2500" spans="1:13" ht="30" customHeight="1" x14ac:dyDescent="0.75">
      <c r="A2500" s="2">
        <v>2499</v>
      </c>
      <c r="B2500" s="3" t="s">
        <v>27</v>
      </c>
      <c r="C2500" s="3" t="s">
        <v>16</v>
      </c>
      <c r="D2500" s="3" t="s">
        <v>17</v>
      </c>
      <c r="E2500" s="3" t="s">
        <v>32</v>
      </c>
      <c r="F2500" s="3" t="s">
        <v>36</v>
      </c>
      <c r="G2500" s="4">
        <v>43570</v>
      </c>
      <c r="H2500" s="3">
        <v>175</v>
      </c>
      <c r="I2500" s="5">
        <v>435</v>
      </c>
      <c r="J2500" s="5">
        <f t="shared" si="39"/>
        <v>76125</v>
      </c>
      <c r="M2500"/>
    </row>
    <row r="2501" spans="1:13" ht="30" customHeight="1" x14ac:dyDescent="0.75">
      <c r="A2501" s="2">
        <v>2500</v>
      </c>
      <c r="B2501" s="3" t="s">
        <v>6</v>
      </c>
      <c r="C2501" s="3" t="s">
        <v>12</v>
      </c>
      <c r="D2501" s="3" t="s">
        <v>20</v>
      </c>
      <c r="E2501" s="3" t="s">
        <v>34</v>
      </c>
      <c r="F2501" s="3" t="s">
        <v>37</v>
      </c>
      <c r="G2501" s="4">
        <v>43571</v>
      </c>
      <c r="H2501" s="3">
        <v>48</v>
      </c>
      <c r="I2501" s="5">
        <v>1283</v>
      </c>
      <c r="J2501" s="5">
        <f t="shared" si="39"/>
        <v>61584</v>
      </c>
      <c r="M2501"/>
    </row>
    <row r="2502" spans="1:13" ht="30" customHeight="1" x14ac:dyDescent="0.75">
      <c r="A2502" s="2">
        <v>2501</v>
      </c>
      <c r="B2502" s="3" t="s">
        <v>24</v>
      </c>
      <c r="C2502" s="3" t="s">
        <v>15</v>
      </c>
      <c r="D2502" s="3" t="s">
        <v>21</v>
      </c>
      <c r="E2502" s="3" t="s">
        <v>32</v>
      </c>
      <c r="F2502" s="3" t="s">
        <v>36</v>
      </c>
      <c r="G2502" s="4">
        <v>43571</v>
      </c>
      <c r="H2502" s="3">
        <v>3000</v>
      </c>
      <c r="I2502" s="5">
        <v>1217</v>
      </c>
      <c r="J2502" s="5">
        <f t="shared" si="39"/>
        <v>3651000</v>
      </c>
      <c r="M2502"/>
    </row>
    <row r="2503" spans="1:13" ht="30" customHeight="1" x14ac:dyDescent="0.75">
      <c r="A2503" s="2">
        <v>2502</v>
      </c>
      <c r="B2503" s="3" t="s">
        <v>27</v>
      </c>
      <c r="C2503" s="3" t="s">
        <v>13</v>
      </c>
      <c r="D2503" s="3" t="s">
        <v>18</v>
      </c>
      <c r="E2503" s="3" t="s">
        <v>32</v>
      </c>
      <c r="F2503" s="3" t="s">
        <v>37</v>
      </c>
      <c r="G2503" s="4">
        <v>43572</v>
      </c>
      <c r="H2503" s="3">
        <v>35</v>
      </c>
      <c r="I2503" s="5">
        <v>1432</v>
      </c>
      <c r="J2503" s="5">
        <f t="shared" si="39"/>
        <v>50120</v>
      </c>
      <c r="M2503"/>
    </row>
    <row r="2504" spans="1:13" ht="30" customHeight="1" x14ac:dyDescent="0.75">
      <c r="A2504" s="2">
        <v>2503</v>
      </c>
      <c r="B2504" s="3" t="s">
        <v>26</v>
      </c>
      <c r="C2504" s="3" t="s">
        <v>10</v>
      </c>
      <c r="D2504" s="3" t="s">
        <v>20</v>
      </c>
      <c r="E2504" s="3" t="s">
        <v>32</v>
      </c>
      <c r="F2504" s="3" t="s">
        <v>36</v>
      </c>
      <c r="G2504" s="4">
        <v>43572</v>
      </c>
      <c r="H2504" s="3">
        <v>1000</v>
      </c>
      <c r="I2504" s="5">
        <v>674</v>
      </c>
      <c r="J2504" s="5">
        <f t="shared" si="39"/>
        <v>674000</v>
      </c>
      <c r="M2504"/>
    </row>
    <row r="2505" spans="1:13" ht="30" customHeight="1" x14ac:dyDescent="0.75">
      <c r="A2505" s="2">
        <v>2504</v>
      </c>
      <c r="B2505" s="3" t="s">
        <v>29</v>
      </c>
      <c r="C2505" s="3" t="s">
        <v>15</v>
      </c>
      <c r="D2505" s="3" t="s">
        <v>20</v>
      </c>
      <c r="E2505" s="3" t="s">
        <v>32</v>
      </c>
      <c r="F2505" s="3" t="s">
        <v>38</v>
      </c>
      <c r="G2505" s="4">
        <v>43572</v>
      </c>
      <c r="H2505" s="3">
        <v>225</v>
      </c>
      <c r="I2505" s="5">
        <v>1073</v>
      </c>
      <c r="J2505" s="5">
        <f t="shared" si="39"/>
        <v>241425</v>
      </c>
      <c r="M2505"/>
    </row>
    <row r="2506" spans="1:13" ht="30" customHeight="1" x14ac:dyDescent="0.75">
      <c r="A2506" s="2">
        <v>2505</v>
      </c>
      <c r="B2506" s="3" t="s">
        <v>6</v>
      </c>
      <c r="C2506" s="3" t="s">
        <v>12</v>
      </c>
      <c r="D2506" s="3" t="s">
        <v>17</v>
      </c>
      <c r="E2506" s="3" t="s">
        <v>34</v>
      </c>
      <c r="F2506" s="3" t="s">
        <v>36</v>
      </c>
      <c r="G2506" s="4">
        <v>43572</v>
      </c>
      <c r="H2506" s="3">
        <v>60</v>
      </c>
      <c r="I2506" s="5">
        <v>1095</v>
      </c>
      <c r="J2506" s="5">
        <f t="shared" si="39"/>
        <v>65700</v>
      </c>
      <c r="M2506"/>
    </row>
    <row r="2507" spans="1:13" ht="30" customHeight="1" x14ac:dyDescent="0.75">
      <c r="A2507" s="2">
        <v>2506</v>
      </c>
      <c r="B2507" s="3" t="s">
        <v>22</v>
      </c>
      <c r="C2507" s="3" t="s">
        <v>13</v>
      </c>
      <c r="D2507" s="3" t="s">
        <v>20</v>
      </c>
      <c r="E2507" s="3" t="s">
        <v>34</v>
      </c>
      <c r="F2507" s="3" t="s">
        <v>36</v>
      </c>
      <c r="G2507" s="4">
        <v>43574</v>
      </c>
      <c r="H2507" s="3">
        <v>15</v>
      </c>
      <c r="I2507" s="5">
        <v>1143</v>
      </c>
      <c r="J2507" s="5">
        <f t="shared" si="39"/>
        <v>17145</v>
      </c>
      <c r="M2507"/>
    </row>
    <row r="2508" spans="1:13" ht="30" customHeight="1" x14ac:dyDescent="0.75">
      <c r="A2508" s="2">
        <v>2507</v>
      </c>
      <c r="B2508" s="3" t="s">
        <v>22</v>
      </c>
      <c r="C2508" s="3" t="s">
        <v>14</v>
      </c>
      <c r="D2508" s="3" t="s">
        <v>19</v>
      </c>
      <c r="E2508" s="3" t="s">
        <v>34</v>
      </c>
      <c r="F2508" s="3" t="s">
        <v>37</v>
      </c>
      <c r="G2508" s="4">
        <v>43575</v>
      </c>
      <c r="H2508" s="3">
        <v>21</v>
      </c>
      <c r="I2508" s="5">
        <v>351</v>
      </c>
      <c r="J2508" s="5">
        <f t="shared" si="39"/>
        <v>7371</v>
      </c>
      <c r="M2508"/>
    </row>
    <row r="2509" spans="1:13" ht="30" customHeight="1" x14ac:dyDescent="0.75">
      <c r="A2509" s="2">
        <v>2508</v>
      </c>
      <c r="B2509" s="3" t="s">
        <v>6</v>
      </c>
      <c r="C2509" s="3" t="s">
        <v>16</v>
      </c>
      <c r="D2509" s="3" t="s">
        <v>19</v>
      </c>
      <c r="E2509" s="3" t="s">
        <v>34</v>
      </c>
      <c r="F2509" s="3" t="s">
        <v>35</v>
      </c>
      <c r="G2509" s="4">
        <v>43575</v>
      </c>
      <c r="H2509" s="3">
        <v>39</v>
      </c>
      <c r="I2509" s="5">
        <v>1312</v>
      </c>
      <c r="J2509" s="5">
        <f t="shared" si="39"/>
        <v>51168</v>
      </c>
      <c r="M2509"/>
    </row>
    <row r="2510" spans="1:13" ht="30" customHeight="1" x14ac:dyDescent="0.75">
      <c r="A2510" s="2">
        <v>2509</v>
      </c>
      <c r="B2510" s="3" t="s">
        <v>27</v>
      </c>
      <c r="C2510" s="3" t="s">
        <v>9</v>
      </c>
      <c r="D2510" s="3" t="s">
        <v>19</v>
      </c>
      <c r="E2510" s="3" t="s">
        <v>34</v>
      </c>
      <c r="F2510" s="3" t="s">
        <v>36</v>
      </c>
      <c r="G2510" s="4">
        <v>43576</v>
      </c>
      <c r="H2510" s="3">
        <v>65</v>
      </c>
      <c r="I2510" s="5">
        <v>1067</v>
      </c>
      <c r="J2510" s="5">
        <f t="shared" si="39"/>
        <v>69355</v>
      </c>
      <c r="M2510"/>
    </row>
    <row r="2511" spans="1:13" ht="30" customHeight="1" x14ac:dyDescent="0.75">
      <c r="A2511" s="2">
        <v>2510</v>
      </c>
      <c r="B2511" s="3" t="s">
        <v>24</v>
      </c>
      <c r="C2511" s="3" t="s">
        <v>16</v>
      </c>
      <c r="D2511" s="3" t="s">
        <v>18</v>
      </c>
      <c r="E2511" s="3" t="s">
        <v>32</v>
      </c>
      <c r="F2511" s="3" t="s">
        <v>35</v>
      </c>
      <c r="G2511" s="4">
        <v>43576</v>
      </c>
      <c r="H2511" s="3">
        <v>50</v>
      </c>
      <c r="I2511" s="5">
        <v>1089</v>
      </c>
      <c r="J2511" s="5">
        <f t="shared" si="39"/>
        <v>54450</v>
      </c>
      <c r="M2511"/>
    </row>
    <row r="2512" spans="1:13" ht="30" customHeight="1" x14ac:dyDescent="0.75">
      <c r="A2512" s="2">
        <v>2511</v>
      </c>
      <c r="B2512" s="3" t="s">
        <v>28</v>
      </c>
      <c r="C2512" s="3" t="s">
        <v>13</v>
      </c>
      <c r="D2512" s="3" t="s">
        <v>19</v>
      </c>
      <c r="E2512" s="3" t="s">
        <v>34</v>
      </c>
      <c r="F2512" s="3" t="s">
        <v>37</v>
      </c>
      <c r="G2512" s="4">
        <v>43577</v>
      </c>
      <c r="H2512" s="3">
        <v>55</v>
      </c>
      <c r="I2512" s="5">
        <v>859</v>
      </c>
      <c r="J2512" s="5">
        <f t="shared" si="39"/>
        <v>47245</v>
      </c>
      <c r="M2512"/>
    </row>
    <row r="2513" spans="1:13" ht="30" customHeight="1" x14ac:dyDescent="0.75">
      <c r="A2513" s="2">
        <v>2512</v>
      </c>
      <c r="B2513" s="3" t="s">
        <v>22</v>
      </c>
      <c r="C2513" s="3" t="s">
        <v>15</v>
      </c>
      <c r="D2513" s="3" t="s">
        <v>18</v>
      </c>
      <c r="E2513" s="3" t="s">
        <v>34</v>
      </c>
      <c r="F2513" s="3" t="s">
        <v>37</v>
      </c>
      <c r="G2513" s="4">
        <v>43578</v>
      </c>
      <c r="H2513" s="3">
        <v>3</v>
      </c>
      <c r="I2513" s="5">
        <v>771</v>
      </c>
      <c r="J2513" s="5">
        <f t="shared" si="39"/>
        <v>2313</v>
      </c>
      <c r="M2513"/>
    </row>
    <row r="2514" spans="1:13" ht="30" customHeight="1" x14ac:dyDescent="0.75">
      <c r="A2514" s="2">
        <v>2513</v>
      </c>
      <c r="B2514" s="3" t="s">
        <v>29</v>
      </c>
      <c r="C2514" s="3" t="s">
        <v>10</v>
      </c>
      <c r="D2514" s="3" t="s">
        <v>21</v>
      </c>
      <c r="E2514" s="3" t="s">
        <v>34</v>
      </c>
      <c r="F2514" s="3" t="s">
        <v>38</v>
      </c>
      <c r="G2514" s="4">
        <v>43578</v>
      </c>
      <c r="H2514" s="3">
        <v>400</v>
      </c>
      <c r="I2514" s="5">
        <v>645</v>
      </c>
      <c r="J2514" s="5">
        <f t="shared" si="39"/>
        <v>258000</v>
      </c>
      <c r="M2514"/>
    </row>
    <row r="2515" spans="1:13" ht="30" customHeight="1" x14ac:dyDescent="0.75">
      <c r="A2515" s="2">
        <v>2514</v>
      </c>
      <c r="B2515" s="3" t="s">
        <v>22</v>
      </c>
      <c r="C2515" s="3" t="s">
        <v>10</v>
      </c>
      <c r="D2515" s="3" t="s">
        <v>17</v>
      </c>
      <c r="E2515" s="3" t="s">
        <v>33</v>
      </c>
      <c r="F2515" s="3" t="s">
        <v>39</v>
      </c>
      <c r="G2515" s="4">
        <v>43580</v>
      </c>
      <c r="H2515" s="3">
        <v>18</v>
      </c>
      <c r="I2515" s="5">
        <v>874</v>
      </c>
      <c r="J2515" s="5">
        <f t="shared" si="39"/>
        <v>15732</v>
      </c>
      <c r="M2515"/>
    </row>
    <row r="2516" spans="1:13" ht="30" customHeight="1" x14ac:dyDescent="0.75">
      <c r="A2516" s="2">
        <v>2515</v>
      </c>
      <c r="B2516" s="3" t="s">
        <v>30</v>
      </c>
      <c r="C2516" s="3" t="s">
        <v>15</v>
      </c>
      <c r="D2516" s="3" t="s">
        <v>18</v>
      </c>
      <c r="E2516" s="3" t="s">
        <v>34</v>
      </c>
      <c r="F2516" s="3" t="s">
        <v>38</v>
      </c>
      <c r="G2516" s="4">
        <v>43580</v>
      </c>
      <c r="H2516" s="3">
        <v>165</v>
      </c>
      <c r="I2516" s="5">
        <v>332</v>
      </c>
      <c r="J2516" s="5">
        <f t="shared" si="39"/>
        <v>54780</v>
      </c>
      <c r="M2516"/>
    </row>
    <row r="2517" spans="1:13" ht="30" customHeight="1" x14ac:dyDescent="0.75">
      <c r="A2517" s="2">
        <v>2516</v>
      </c>
      <c r="B2517" s="3" t="s">
        <v>30</v>
      </c>
      <c r="C2517" s="3" t="s">
        <v>10</v>
      </c>
      <c r="D2517" s="3" t="s">
        <v>21</v>
      </c>
      <c r="E2517" s="3" t="s">
        <v>32</v>
      </c>
      <c r="F2517" s="3" t="s">
        <v>37</v>
      </c>
      <c r="G2517" s="4">
        <v>43581</v>
      </c>
      <c r="H2517" s="3">
        <v>960</v>
      </c>
      <c r="I2517" s="5">
        <v>1258</v>
      </c>
      <c r="J2517" s="5">
        <f t="shared" si="39"/>
        <v>1207680</v>
      </c>
      <c r="M2517"/>
    </row>
    <row r="2518" spans="1:13" ht="30" customHeight="1" x14ac:dyDescent="0.75">
      <c r="A2518" s="2">
        <v>2517</v>
      </c>
      <c r="B2518" s="3" t="s">
        <v>26</v>
      </c>
      <c r="C2518" s="3" t="s">
        <v>16</v>
      </c>
      <c r="D2518" s="3" t="s">
        <v>17</v>
      </c>
      <c r="E2518" s="3" t="s">
        <v>32</v>
      </c>
      <c r="F2518" s="3" t="s">
        <v>37</v>
      </c>
      <c r="G2518" s="4">
        <v>43581</v>
      </c>
      <c r="H2518" s="3">
        <v>80</v>
      </c>
      <c r="I2518" s="5">
        <v>897</v>
      </c>
      <c r="J2518" s="5">
        <f t="shared" si="39"/>
        <v>71760</v>
      </c>
      <c r="M2518"/>
    </row>
    <row r="2519" spans="1:13" ht="30" customHeight="1" x14ac:dyDescent="0.75">
      <c r="A2519" s="2">
        <v>2518</v>
      </c>
      <c r="B2519" s="3" t="s">
        <v>29</v>
      </c>
      <c r="C2519" s="3" t="s">
        <v>15</v>
      </c>
      <c r="D2519" s="3" t="s">
        <v>20</v>
      </c>
      <c r="E2519" s="3" t="s">
        <v>32</v>
      </c>
      <c r="F2519" s="3" t="s">
        <v>38</v>
      </c>
      <c r="G2519" s="4">
        <v>43582</v>
      </c>
      <c r="H2519" s="3">
        <v>275</v>
      </c>
      <c r="I2519" s="5">
        <v>1036</v>
      </c>
      <c r="J2519" s="5">
        <f t="shared" si="39"/>
        <v>284900</v>
      </c>
      <c r="M2519"/>
    </row>
    <row r="2520" spans="1:13" ht="30" customHeight="1" x14ac:dyDescent="0.75">
      <c r="A2520" s="2">
        <v>2519</v>
      </c>
      <c r="B2520" s="3" t="s">
        <v>24</v>
      </c>
      <c r="C2520" s="3" t="s">
        <v>10</v>
      </c>
      <c r="D2520" s="3" t="s">
        <v>20</v>
      </c>
      <c r="E2520" s="3" t="s">
        <v>33</v>
      </c>
      <c r="F2520" s="3" t="s">
        <v>38</v>
      </c>
      <c r="G2520" s="4">
        <v>43582</v>
      </c>
      <c r="H2520" s="3">
        <v>60</v>
      </c>
      <c r="I2520" s="5">
        <v>1000</v>
      </c>
      <c r="J2520" s="5">
        <f t="shared" si="39"/>
        <v>60000</v>
      </c>
      <c r="M2520"/>
    </row>
    <row r="2521" spans="1:13" ht="30" customHeight="1" x14ac:dyDescent="0.75">
      <c r="A2521" s="2">
        <v>2520</v>
      </c>
      <c r="B2521" s="3" t="s">
        <v>6</v>
      </c>
      <c r="C2521" s="3" t="s">
        <v>15</v>
      </c>
      <c r="D2521" s="3" t="s">
        <v>20</v>
      </c>
      <c r="E2521" s="3" t="s">
        <v>32</v>
      </c>
      <c r="F2521" s="3" t="s">
        <v>36</v>
      </c>
      <c r="G2521" s="4">
        <v>43583</v>
      </c>
      <c r="H2521" s="3">
        <v>750</v>
      </c>
      <c r="I2521" s="5">
        <v>527</v>
      </c>
      <c r="J2521" s="5">
        <f t="shared" si="39"/>
        <v>395250</v>
      </c>
      <c r="M2521"/>
    </row>
    <row r="2522" spans="1:13" ht="30" customHeight="1" x14ac:dyDescent="0.75">
      <c r="A2522" s="2">
        <v>2521</v>
      </c>
      <c r="B2522" s="3" t="s">
        <v>28</v>
      </c>
      <c r="C2522" s="3" t="s">
        <v>16</v>
      </c>
      <c r="D2522" s="3" t="s">
        <v>18</v>
      </c>
      <c r="E2522" s="3" t="s">
        <v>34</v>
      </c>
      <c r="F2522" s="3" t="s">
        <v>36</v>
      </c>
      <c r="G2522" s="4">
        <v>43584</v>
      </c>
      <c r="H2522" s="3">
        <v>25</v>
      </c>
      <c r="I2522" s="5">
        <v>1494</v>
      </c>
      <c r="J2522" s="5">
        <f t="shared" si="39"/>
        <v>37350</v>
      </c>
      <c r="M2522"/>
    </row>
    <row r="2523" spans="1:13" ht="30" customHeight="1" x14ac:dyDescent="0.75">
      <c r="A2523" s="2">
        <v>2522</v>
      </c>
      <c r="B2523" s="3" t="s">
        <v>26</v>
      </c>
      <c r="C2523" s="3" t="s">
        <v>16</v>
      </c>
      <c r="D2523" s="3" t="s">
        <v>20</v>
      </c>
      <c r="E2523" s="3" t="s">
        <v>32</v>
      </c>
      <c r="F2523" s="3" t="s">
        <v>35</v>
      </c>
      <c r="G2523" s="4">
        <v>43584</v>
      </c>
      <c r="H2523" s="3">
        <v>150</v>
      </c>
      <c r="I2523" s="5">
        <v>806</v>
      </c>
      <c r="J2523" s="5">
        <f t="shared" si="39"/>
        <v>120900</v>
      </c>
      <c r="M2523"/>
    </row>
    <row r="2524" spans="1:13" ht="30" customHeight="1" x14ac:dyDescent="0.75">
      <c r="A2524" s="2">
        <v>2523</v>
      </c>
      <c r="B2524" s="3" t="s">
        <v>29</v>
      </c>
      <c r="C2524" s="3" t="s">
        <v>16</v>
      </c>
      <c r="D2524" s="3" t="s">
        <v>20</v>
      </c>
      <c r="E2524" s="3" t="s">
        <v>33</v>
      </c>
      <c r="F2524" s="3" t="s">
        <v>36</v>
      </c>
      <c r="G2524" s="4">
        <v>43584</v>
      </c>
      <c r="H2524" s="3">
        <v>60</v>
      </c>
      <c r="I2524" s="5">
        <v>349</v>
      </c>
      <c r="J2524" s="5">
        <f t="shared" si="39"/>
        <v>20940</v>
      </c>
      <c r="M2524"/>
    </row>
    <row r="2525" spans="1:13" ht="30" customHeight="1" x14ac:dyDescent="0.75">
      <c r="A2525" s="2">
        <v>2524</v>
      </c>
      <c r="B2525" s="3" t="s">
        <v>24</v>
      </c>
      <c r="C2525" s="3" t="s">
        <v>13</v>
      </c>
      <c r="D2525" s="3" t="s">
        <v>20</v>
      </c>
      <c r="E2525" s="3" t="s">
        <v>32</v>
      </c>
      <c r="F2525" s="3" t="s">
        <v>35</v>
      </c>
      <c r="G2525" s="4">
        <v>43585</v>
      </c>
      <c r="H2525" s="3">
        <v>140</v>
      </c>
      <c r="I2525" s="5">
        <v>563</v>
      </c>
      <c r="J2525" s="5">
        <f t="shared" si="39"/>
        <v>78820</v>
      </c>
      <c r="M2525"/>
    </row>
    <row r="2526" spans="1:13" ht="30" customHeight="1" x14ac:dyDescent="0.75">
      <c r="A2526" s="2">
        <v>2525</v>
      </c>
      <c r="B2526" s="3" t="s">
        <v>23</v>
      </c>
      <c r="C2526" s="3" t="s">
        <v>11</v>
      </c>
      <c r="D2526" s="3" t="s">
        <v>19</v>
      </c>
      <c r="E2526" s="3" t="s">
        <v>32</v>
      </c>
      <c r="F2526" s="3" t="s">
        <v>38</v>
      </c>
      <c r="G2526" s="4">
        <v>43586</v>
      </c>
      <c r="H2526" s="3">
        <v>2250</v>
      </c>
      <c r="I2526" s="5">
        <v>666</v>
      </c>
      <c r="J2526" s="5">
        <f t="shared" si="39"/>
        <v>1498500</v>
      </c>
      <c r="M2526"/>
    </row>
    <row r="2527" spans="1:13" ht="30" customHeight="1" x14ac:dyDescent="0.75">
      <c r="A2527" s="2">
        <v>2526</v>
      </c>
      <c r="B2527" s="3" t="s">
        <v>22</v>
      </c>
      <c r="C2527" s="3" t="s">
        <v>13</v>
      </c>
      <c r="D2527" s="3" t="s">
        <v>18</v>
      </c>
      <c r="E2527" s="3" t="s">
        <v>34</v>
      </c>
      <c r="F2527" s="3" t="s">
        <v>35</v>
      </c>
      <c r="G2527" s="4">
        <v>43586</v>
      </c>
      <c r="H2527" s="3">
        <v>7</v>
      </c>
      <c r="I2527" s="5">
        <v>303</v>
      </c>
      <c r="J2527" s="5">
        <f t="shared" si="39"/>
        <v>2121</v>
      </c>
      <c r="M2527"/>
    </row>
    <row r="2528" spans="1:13" ht="30" customHeight="1" x14ac:dyDescent="0.75">
      <c r="A2528" s="2">
        <v>2527</v>
      </c>
      <c r="B2528" s="3" t="s">
        <v>29</v>
      </c>
      <c r="C2528" s="3" t="s">
        <v>15</v>
      </c>
      <c r="D2528" s="3" t="s">
        <v>21</v>
      </c>
      <c r="E2528" s="3" t="s">
        <v>33</v>
      </c>
      <c r="F2528" s="3" t="s">
        <v>37</v>
      </c>
      <c r="G2528" s="4">
        <v>43586</v>
      </c>
      <c r="H2528" s="3">
        <v>20</v>
      </c>
      <c r="I2528" s="5">
        <v>350</v>
      </c>
      <c r="J2528" s="5">
        <f t="shared" si="39"/>
        <v>7000</v>
      </c>
      <c r="M2528"/>
    </row>
    <row r="2529" spans="1:13" ht="30" customHeight="1" x14ac:dyDescent="0.75">
      <c r="A2529" s="2">
        <v>2528</v>
      </c>
      <c r="B2529" s="3" t="s">
        <v>25</v>
      </c>
      <c r="C2529" s="3" t="s">
        <v>12</v>
      </c>
      <c r="D2529" s="3" t="s">
        <v>18</v>
      </c>
      <c r="E2529" s="3" t="s">
        <v>32</v>
      </c>
      <c r="F2529" s="3" t="s">
        <v>39</v>
      </c>
      <c r="G2529" s="4">
        <v>43586</v>
      </c>
      <c r="H2529" s="3">
        <v>1350</v>
      </c>
      <c r="I2529" s="5">
        <v>294</v>
      </c>
      <c r="J2529" s="5">
        <f t="shared" si="39"/>
        <v>396900</v>
      </c>
      <c r="M2529"/>
    </row>
    <row r="2530" spans="1:13" ht="30" customHeight="1" x14ac:dyDescent="0.75">
      <c r="A2530" s="2">
        <v>2529</v>
      </c>
      <c r="B2530" s="3" t="s">
        <v>30</v>
      </c>
      <c r="C2530" s="3" t="s">
        <v>12</v>
      </c>
      <c r="D2530" s="3" t="s">
        <v>20</v>
      </c>
      <c r="E2530" s="3" t="s">
        <v>34</v>
      </c>
      <c r="F2530" s="3" t="s">
        <v>38</v>
      </c>
      <c r="G2530" s="4">
        <v>43587</v>
      </c>
      <c r="H2530" s="3">
        <v>330</v>
      </c>
      <c r="I2530" s="5">
        <v>761</v>
      </c>
      <c r="J2530" s="5">
        <f t="shared" si="39"/>
        <v>251130</v>
      </c>
      <c r="M2530"/>
    </row>
    <row r="2531" spans="1:13" ht="30" customHeight="1" x14ac:dyDescent="0.75">
      <c r="A2531" s="2">
        <v>2530</v>
      </c>
      <c r="B2531" s="3" t="s">
        <v>30</v>
      </c>
      <c r="C2531" s="3" t="s">
        <v>13</v>
      </c>
      <c r="D2531" s="3" t="s">
        <v>19</v>
      </c>
      <c r="E2531" s="3" t="s">
        <v>33</v>
      </c>
      <c r="F2531" s="3" t="s">
        <v>38</v>
      </c>
      <c r="G2531" s="4">
        <v>43587</v>
      </c>
      <c r="H2531" s="3">
        <v>120</v>
      </c>
      <c r="I2531" s="5">
        <v>1173</v>
      </c>
      <c r="J2531" s="5">
        <f t="shared" si="39"/>
        <v>140760</v>
      </c>
      <c r="M2531"/>
    </row>
    <row r="2532" spans="1:13" ht="30" customHeight="1" x14ac:dyDescent="0.75">
      <c r="A2532" s="2">
        <v>2531</v>
      </c>
      <c r="B2532" s="3" t="s">
        <v>23</v>
      </c>
      <c r="C2532" s="3" t="s">
        <v>12</v>
      </c>
      <c r="D2532" s="3" t="s">
        <v>20</v>
      </c>
      <c r="E2532" s="3" t="s">
        <v>33</v>
      </c>
      <c r="F2532" s="3" t="s">
        <v>38</v>
      </c>
      <c r="G2532" s="4">
        <v>43589</v>
      </c>
      <c r="H2532" s="3">
        <v>450</v>
      </c>
      <c r="I2532" s="5">
        <v>306</v>
      </c>
      <c r="J2532" s="5">
        <f t="shared" si="39"/>
        <v>137700</v>
      </c>
      <c r="M2532"/>
    </row>
    <row r="2533" spans="1:13" ht="30" customHeight="1" x14ac:dyDescent="0.75">
      <c r="A2533" s="2">
        <v>2532</v>
      </c>
      <c r="B2533" s="3" t="s">
        <v>28</v>
      </c>
      <c r="C2533" s="3" t="s">
        <v>14</v>
      </c>
      <c r="D2533" s="3" t="s">
        <v>20</v>
      </c>
      <c r="E2533" s="3" t="s">
        <v>33</v>
      </c>
      <c r="F2533" s="3" t="s">
        <v>39</v>
      </c>
      <c r="G2533" s="4">
        <v>43589</v>
      </c>
      <c r="H2533" s="3">
        <v>450</v>
      </c>
      <c r="I2533" s="5">
        <v>812</v>
      </c>
      <c r="J2533" s="5">
        <f t="shared" si="39"/>
        <v>365400</v>
      </c>
      <c r="M2533"/>
    </row>
    <row r="2534" spans="1:13" ht="30" customHeight="1" x14ac:dyDescent="0.75">
      <c r="A2534" s="2">
        <v>2533</v>
      </c>
      <c r="B2534" s="3" t="s">
        <v>6</v>
      </c>
      <c r="C2534" s="3" t="s">
        <v>15</v>
      </c>
      <c r="D2534" s="3" t="s">
        <v>21</v>
      </c>
      <c r="E2534" s="3" t="s">
        <v>32</v>
      </c>
      <c r="F2534" s="3" t="s">
        <v>37</v>
      </c>
      <c r="G2534" s="4">
        <v>43590</v>
      </c>
      <c r="H2534" s="3">
        <v>600</v>
      </c>
      <c r="I2534" s="5">
        <v>1393</v>
      </c>
      <c r="J2534" s="5">
        <f t="shared" si="39"/>
        <v>835800</v>
      </c>
      <c r="M2534"/>
    </row>
    <row r="2535" spans="1:13" ht="30" customHeight="1" x14ac:dyDescent="0.75">
      <c r="A2535" s="2">
        <v>2534</v>
      </c>
      <c r="B2535" s="3" t="s">
        <v>26</v>
      </c>
      <c r="C2535" s="3" t="s">
        <v>10</v>
      </c>
      <c r="D2535" s="3" t="s">
        <v>20</v>
      </c>
      <c r="E2535" s="3" t="s">
        <v>32</v>
      </c>
      <c r="F2535" s="3" t="s">
        <v>38</v>
      </c>
      <c r="G2535" s="4">
        <v>43590</v>
      </c>
      <c r="H2535" s="3">
        <v>700</v>
      </c>
      <c r="I2535" s="5">
        <v>1002</v>
      </c>
      <c r="J2535" s="5">
        <f t="shared" si="39"/>
        <v>701400</v>
      </c>
      <c r="M2535"/>
    </row>
    <row r="2536" spans="1:13" ht="30" customHeight="1" x14ac:dyDescent="0.75">
      <c r="A2536" s="2">
        <v>2535</v>
      </c>
      <c r="B2536" s="3" t="s">
        <v>22</v>
      </c>
      <c r="C2536" s="3" t="s">
        <v>12</v>
      </c>
      <c r="D2536" s="3" t="s">
        <v>19</v>
      </c>
      <c r="E2536" s="3" t="s">
        <v>34</v>
      </c>
      <c r="F2536" s="3" t="s">
        <v>39</v>
      </c>
      <c r="G2536" s="4">
        <v>43590</v>
      </c>
      <c r="H2536" s="3">
        <v>36</v>
      </c>
      <c r="I2536" s="5">
        <v>999</v>
      </c>
      <c r="J2536" s="5">
        <f t="shared" si="39"/>
        <v>35964</v>
      </c>
      <c r="M2536"/>
    </row>
    <row r="2537" spans="1:13" ht="30" customHeight="1" x14ac:dyDescent="0.75">
      <c r="A2537" s="2">
        <v>2536</v>
      </c>
      <c r="B2537" s="3" t="s">
        <v>23</v>
      </c>
      <c r="C2537" s="3" t="s">
        <v>10</v>
      </c>
      <c r="D2537" s="3" t="s">
        <v>19</v>
      </c>
      <c r="E2537" s="3" t="s">
        <v>34</v>
      </c>
      <c r="F2537" s="3" t="s">
        <v>35</v>
      </c>
      <c r="G2537" s="4">
        <v>43591</v>
      </c>
      <c r="H2537" s="3">
        <v>18</v>
      </c>
      <c r="I2537" s="5">
        <v>696</v>
      </c>
      <c r="J2537" s="5">
        <f t="shared" si="39"/>
        <v>12528</v>
      </c>
      <c r="M2537"/>
    </row>
    <row r="2538" spans="1:13" ht="30" customHeight="1" x14ac:dyDescent="0.75">
      <c r="A2538" s="2">
        <v>2537</v>
      </c>
      <c r="B2538" s="3" t="s">
        <v>30</v>
      </c>
      <c r="C2538" s="3" t="s">
        <v>9</v>
      </c>
      <c r="D2538" s="3" t="s">
        <v>20</v>
      </c>
      <c r="E2538" s="3" t="s">
        <v>32</v>
      </c>
      <c r="F2538" s="3" t="s">
        <v>37</v>
      </c>
      <c r="G2538" s="4">
        <v>43592</v>
      </c>
      <c r="H2538" s="3">
        <v>180</v>
      </c>
      <c r="I2538" s="5">
        <v>1098</v>
      </c>
      <c r="J2538" s="5">
        <f t="shared" si="39"/>
        <v>197640</v>
      </c>
      <c r="M2538"/>
    </row>
    <row r="2539" spans="1:13" ht="30" customHeight="1" x14ac:dyDescent="0.75">
      <c r="A2539" s="2">
        <v>2538</v>
      </c>
      <c r="B2539" s="3" t="s">
        <v>28</v>
      </c>
      <c r="C2539" s="3" t="s">
        <v>16</v>
      </c>
      <c r="D2539" s="3" t="s">
        <v>21</v>
      </c>
      <c r="E2539" s="3" t="s">
        <v>33</v>
      </c>
      <c r="F2539" s="3" t="s">
        <v>37</v>
      </c>
      <c r="G2539" s="4">
        <v>43592</v>
      </c>
      <c r="H2539" s="3">
        <v>300</v>
      </c>
      <c r="I2539" s="5">
        <v>306</v>
      </c>
      <c r="J2539" s="5">
        <f t="shared" si="39"/>
        <v>91800</v>
      </c>
      <c r="M2539"/>
    </row>
    <row r="2540" spans="1:13" ht="30" customHeight="1" x14ac:dyDescent="0.75">
      <c r="A2540" s="2">
        <v>2539</v>
      </c>
      <c r="B2540" s="3" t="s">
        <v>30</v>
      </c>
      <c r="C2540" s="3" t="s">
        <v>9</v>
      </c>
      <c r="D2540" s="3" t="s">
        <v>19</v>
      </c>
      <c r="E2540" s="3" t="s">
        <v>34</v>
      </c>
      <c r="F2540" s="3" t="s">
        <v>39</v>
      </c>
      <c r="G2540" s="4">
        <v>43593</v>
      </c>
      <c r="H2540" s="3">
        <v>27</v>
      </c>
      <c r="I2540" s="5">
        <v>1326</v>
      </c>
      <c r="J2540" s="5">
        <f t="shared" si="39"/>
        <v>35802</v>
      </c>
      <c r="M2540"/>
    </row>
    <row r="2541" spans="1:13" ht="30" customHeight="1" x14ac:dyDescent="0.75">
      <c r="A2541" s="2">
        <v>2540</v>
      </c>
      <c r="B2541" s="3" t="s">
        <v>27</v>
      </c>
      <c r="C2541" s="3" t="s">
        <v>9</v>
      </c>
      <c r="D2541" s="3" t="s">
        <v>17</v>
      </c>
      <c r="E2541" s="3" t="s">
        <v>32</v>
      </c>
      <c r="F2541" s="3" t="s">
        <v>36</v>
      </c>
      <c r="G2541" s="4">
        <v>43594</v>
      </c>
      <c r="H2541" s="3">
        <v>200</v>
      </c>
      <c r="I2541" s="5">
        <v>822</v>
      </c>
      <c r="J2541" s="5">
        <f t="shared" si="39"/>
        <v>164400</v>
      </c>
      <c r="M2541"/>
    </row>
    <row r="2542" spans="1:13" ht="30" customHeight="1" x14ac:dyDescent="0.75">
      <c r="A2542" s="2">
        <v>2541</v>
      </c>
      <c r="B2542" s="3" t="s">
        <v>23</v>
      </c>
      <c r="C2542" s="3" t="s">
        <v>9</v>
      </c>
      <c r="D2542" s="3" t="s">
        <v>20</v>
      </c>
      <c r="E2542" s="3" t="s">
        <v>33</v>
      </c>
      <c r="F2542" s="3" t="s">
        <v>38</v>
      </c>
      <c r="G2542" s="4">
        <v>43594</v>
      </c>
      <c r="H2542" s="3">
        <v>150</v>
      </c>
      <c r="I2542" s="5">
        <v>1212</v>
      </c>
      <c r="J2542" s="5">
        <f t="shared" si="39"/>
        <v>181800</v>
      </c>
      <c r="M2542"/>
    </row>
    <row r="2543" spans="1:13" ht="30" customHeight="1" x14ac:dyDescent="0.75">
      <c r="A2543" s="2">
        <v>2542</v>
      </c>
      <c r="B2543" s="3" t="s">
        <v>24</v>
      </c>
      <c r="C2543" s="3" t="s">
        <v>13</v>
      </c>
      <c r="D2543" s="3" t="s">
        <v>20</v>
      </c>
      <c r="E2543" s="3" t="s">
        <v>34</v>
      </c>
      <c r="F2543" s="3" t="s">
        <v>38</v>
      </c>
      <c r="G2543" s="4">
        <v>43595</v>
      </c>
      <c r="H2543" s="3">
        <v>120</v>
      </c>
      <c r="I2543" s="5">
        <v>878</v>
      </c>
      <c r="J2543" s="5">
        <f t="shared" si="39"/>
        <v>105360</v>
      </c>
      <c r="M2543"/>
    </row>
    <row r="2544" spans="1:13" ht="30" customHeight="1" x14ac:dyDescent="0.75">
      <c r="A2544" s="2">
        <v>2543</v>
      </c>
      <c r="B2544" s="3" t="s">
        <v>6</v>
      </c>
      <c r="C2544" s="3" t="s">
        <v>12</v>
      </c>
      <c r="D2544" s="3" t="s">
        <v>21</v>
      </c>
      <c r="E2544" s="3" t="s">
        <v>32</v>
      </c>
      <c r="F2544" s="3" t="s">
        <v>36</v>
      </c>
      <c r="G2544" s="4">
        <v>43595</v>
      </c>
      <c r="H2544" s="3">
        <v>4200</v>
      </c>
      <c r="I2544" s="5">
        <v>937</v>
      </c>
      <c r="J2544" s="5">
        <f t="shared" si="39"/>
        <v>3935400</v>
      </c>
      <c r="M2544"/>
    </row>
    <row r="2545" spans="1:13" ht="30" customHeight="1" x14ac:dyDescent="0.75">
      <c r="A2545" s="2">
        <v>2544</v>
      </c>
      <c r="B2545" s="3" t="s">
        <v>29</v>
      </c>
      <c r="C2545" s="3" t="s">
        <v>14</v>
      </c>
      <c r="D2545" s="3" t="s">
        <v>17</v>
      </c>
      <c r="E2545" s="3" t="s">
        <v>33</v>
      </c>
      <c r="F2545" s="3" t="s">
        <v>38</v>
      </c>
      <c r="G2545" s="4">
        <v>43595</v>
      </c>
      <c r="H2545" s="3">
        <v>195</v>
      </c>
      <c r="I2545" s="5">
        <v>1414</v>
      </c>
      <c r="J2545" s="5">
        <f t="shared" si="39"/>
        <v>275730</v>
      </c>
      <c r="M2545"/>
    </row>
    <row r="2546" spans="1:13" ht="30" customHeight="1" x14ac:dyDescent="0.75">
      <c r="A2546" s="2">
        <v>2545</v>
      </c>
      <c r="B2546" s="3" t="s">
        <v>27</v>
      </c>
      <c r="C2546" s="3" t="s">
        <v>10</v>
      </c>
      <c r="D2546" s="3" t="s">
        <v>21</v>
      </c>
      <c r="E2546" s="3" t="s">
        <v>32</v>
      </c>
      <c r="F2546" s="3" t="s">
        <v>37</v>
      </c>
      <c r="G2546" s="4">
        <v>43595</v>
      </c>
      <c r="H2546" s="3">
        <v>400</v>
      </c>
      <c r="I2546" s="5">
        <v>1145</v>
      </c>
      <c r="J2546" s="5">
        <f t="shared" si="39"/>
        <v>458000</v>
      </c>
      <c r="M2546"/>
    </row>
    <row r="2547" spans="1:13" ht="30" customHeight="1" x14ac:dyDescent="0.75">
      <c r="A2547" s="2">
        <v>2546</v>
      </c>
      <c r="B2547" s="3" t="s">
        <v>28</v>
      </c>
      <c r="C2547" s="3" t="s">
        <v>13</v>
      </c>
      <c r="D2547" s="3" t="s">
        <v>20</v>
      </c>
      <c r="E2547" s="3" t="s">
        <v>34</v>
      </c>
      <c r="F2547" s="3" t="s">
        <v>36</v>
      </c>
      <c r="G2547" s="4">
        <v>43596</v>
      </c>
      <c r="H2547" s="3">
        <v>175</v>
      </c>
      <c r="I2547" s="5">
        <v>510</v>
      </c>
      <c r="J2547" s="5">
        <f t="shared" si="39"/>
        <v>89250</v>
      </c>
      <c r="M2547"/>
    </row>
    <row r="2548" spans="1:13" ht="30" customHeight="1" x14ac:dyDescent="0.75">
      <c r="A2548" s="2">
        <v>2547</v>
      </c>
      <c r="B2548" s="3" t="s">
        <v>29</v>
      </c>
      <c r="C2548" s="3" t="s">
        <v>15</v>
      </c>
      <c r="D2548" s="3" t="s">
        <v>17</v>
      </c>
      <c r="E2548" s="3" t="s">
        <v>34</v>
      </c>
      <c r="F2548" s="3" t="s">
        <v>39</v>
      </c>
      <c r="G2548" s="4">
        <v>43597</v>
      </c>
      <c r="H2548" s="3">
        <v>15</v>
      </c>
      <c r="I2548" s="5">
        <v>1188</v>
      </c>
      <c r="J2548" s="5">
        <f t="shared" si="39"/>
        <v>17820</v>
      </c>
      <c r="M2548"/>
    </row>
    <row r="2549" spans="1:13" ht="30" customHeight="1" x14ac:dyDescent="0.75">
      <c r="A2549" s="2">
        <v>2548</v>
      </c>
      <c r="B2549" s="3" t="s">
        <v>30</v>
      </c>
      <c r="C2549" s="3" t="s">
        <v>15</v>
      </c>
      <c r="D2549" s="3" t="s">
        <v>17</v>
      </c>
      <c r="E2549" s="3" t="s">
        <v>34</v>
      </c>
      <c r="F2549" s="3" t="s">
        <v>36</v>
      </c>
      <c r="G2549" s="4">
        <v>43598</v>
      </c>
      <c r="H2549" s="3">
        <v>75</v>
      </c>
      <c r="I2549" s="5">
        <v>1446</v>
      </c>
      <c r="J2549" s="5">
        <f t="shared" si="39"/>
        <v>108450</v>
      </c>
      <c r="M2549"/>
    </row>
    <row r="2550" spans="1:13" ht="30" customHeight="1" x14ac:dyDescent="0.75">
      <c r="A2550" s="2">
        <v>2549</v>
      </c>
      <c r="B2550" s="3" t="s">
        <v>6</v>
      </c>
      <c r="C2550" s="3" t="s">
        <v>12</v>
      </c>
      <c r="D2550" s="3" t="s">
        <v>17</v>
      </c>
      <c r="E2550" s="3" t="s">
        <v>34</v>
      </c>
      <c r="F2550" s="3" t="s">
        <v>35</v>
      </c>
      <c r="G2550" s="4">
        <v>43598</v>
      </c>
      <c r="H2550" s="3">
        <v>60</v>
      </c>
      <c r="I2550" s="5">
        <v>408</v>
      </c>
      <c r="J2550" s="5">
        <f t="shared" si="39"/>
        <v>24480</v>
      </c>
      <c r="M2550"/>
    </row>
    <row r="2551" spans="1:13" ht="30" customHeight="1" x14ac:dyDescent="0.75">
      <c r="A2551" s="2">
        <v>2550</v>
      </c>
      <c r="B2551" s="3" t="s">
        <v>23</v>
      </c>
      <c r="C2551" s="3" t="s">
        <v>9</v>
      </c>
      <c r="D2551" s="3" t="s">
        <v>17</v>
      </c>
      <c r="E2551" s="3" t="s">
        <v>33</v>
      </c>
      <c r="F2551" s="3" t="s">
        <v>36</v>
      </c>
      <c r="G2551" s="4">
        <v>43598</v>
      </c>
      <c r="H2551" s="3">
        <v>150</v>
      </c>
      <c r="I2551" s="5">
        <v>827</v>
      </c>
      <c r="J2551" s="5">
        <f t="shared" si="39"/>
        <v>124050</v>
      </c>
      <c r="M2551"/>
    </row>
    <row r="2552" spans="1:13" ht="30" customHeight="1" x14ac:dyDescent="0.75">
      <c r="A2552" s="2">
        <v>2551</v>
      </c>
      <c r="B2552" s="3" t="s">
        <v>30</v>
      </c>
      <c r="C2552" s="3" t="s">
        <v>13</v>
      </c>
      <c r="D2552" s="3" t="s">
        <v>19</v>
      </c>
      <c r="E2552" s="3" t="s">
        <v>32</v>
      </c>
      <c r="F2552" s="3" t="s">
        <v>36</v>
      </c>
      <c r="G2552" s="4">
        <v>43598</v>
      </c>
      <c r="H2552" s="3">
        <v>225</v>
      </c>
      <c r="I2552" s="5">
        <v>1046</v>
      </c>
      <c r="J2552" s="5">
        <f t="shared" si="39"/>
        <v>235350</v>
      </c>
      <c r="M2552"/>
    </row>
    <row r="2553" spans="1:13" ht="30" customHeight="1" x14ac:dyDescent="0.75">
      <c r="A2553" s="2">
        <v>2552</v>
      </c>
      <c r="B2553" s="3" t="s">
        <v>23</v>
      </c>
      <c r="C2553" s="3" t="s">
        <v>12</v>
      </c>
      <c r="D2553" s="3" t="s">
        <v>20</v>
      </c>
      <c r="E2553" s="3" t="s">
        <v>33</v>
      </c>
      <c r="F2553" s="3" t="s">
        <v>39</v>
      </c>
      <c r="G2553" s="4">
        <v>43599</v>
      </c>
      <c r="H2553" s="3">
        <v>198</v>
      </c>
      <c r="I2553" s="5">
        <v>1266</v>
      </c>
      <c r="J2553" s="5">
        <f t="shared" si="39"/>
        <v>250668</v>
      </c>
      <c r="M2553"/>
    </row>
    <row r="2554" spans="1:13" ht="30" customHeight="1" x14ac:dyDescent="0.75">
      <c r="A2554" s="2">
        <v>2553</v>
      </c>
      <c r="B2554" s="3" t="s">
        <v>6</v>
      </c>
      <c r="C2554" s="3" t="s">
        <v>16</v>
      </c>
      <c r="D2554" s="3" t="s">
        <v>19</v>
      </c>
      <c r="E2554" s="3" t="s">
        <v>33</v>
      </c>
      <c r="F2554" s="3" t="s">
        <v>37</v>
      </c>
      <c r="G2554" s="4">
        <v>43600</v>
      </c>
      <c r="H2554" s="3">
        <v>36</v>
      </c>
      <c r="I2554" s="5">
        <v>568</v>
      </c>
      <c r="J2554" s="5">
        <f t="shared" si="39"/>
        <v>20448</v>
      </c>
      <c r="M2554"/>
    </row>
    <row r="2555" spans="1:13" ht="30" customHeight="1" x14ac:dyDescent="0.75">
      <c r="A2555" s="2">
        <v>2554</v>
      </c>
      <c r="B2555" s="3" t="s">
        <v>28</v>
      </c>
      <c r="C2555" s="3" t="s">
        <v>15</v>
      </c>
      <c r="D2555" s="3" t="s">
        <v>18</v>
      </c>
      <c r="E2555" s="3" t="s">
        <v>34</v>
      </c>
      <c r="F2555" s="3" t="s">
        <v>35</v>
      </c>
      <c r="G2555" s="4">
        <v>43601</v>
      </c>
      <c r="H2555" s="3">
        <v>5</v>
      </c>
      <c r="I2555" s="5">
        <v>1245</v>
      </c>
      <c r="J2555" s="5">
        <f t="shared" si="39"/>
        <v>6225</v>
      </c>
      <c r="M2555"/>
    </row>
    <row r="2556" spans="1:13" ht="30" customHeight="1" x14ac:dyDescent="0.75">
      <c r="A2556" s="2">
        <v>2555</v>
      </c>
      <c r="B2556" s="3" t="s">
        <v>23</v>
      </c>
      <c r="C2556" s="3" t="s">
        <v>13</v>
      </c>
      <c r="D2556" s="3" t="s">
        <v>20</v>
      </c>
      <c r="E2556" s="3" t="s">
        <v>33</v>
      </c>
      <c r="F2556" s="3" t="s">
        <v>36</v>
      </c>
      <c r="G2556" s="4">
        <v>43601</v>
      </c>
      <c r="H2556" s="3">
        <v>105</v>
      </c>
      <c r="I2556" s="5">
        <v>939</v>
      </c>
      <c r="J2556" s="5">
        <f t="shared" si="39"/>
        <v>98595</v>
      </c>
      <c r="M2556"/>
    </row>
    <row r="2557" spans="1:13" ht="30" customHeight="1" x14ac:dyDescent="0.75">
      <c r="A2557" s="2">
        <v>2556</v>
      </c>
      <c r="B2557" s="3" t="s">
        <v>28</v>
      </c>
      <c r="C2557" s="3" t="s">
        <v>9</v>
      </c>
      <c r="D2557" s="3" t="s">
        <v>19</v>
      </c>
      <c r="E2557" s="3" t="s">
        <v>32</v>
      </c>
      <c r="F2557" s="3" t="s">
        <v>35</v>
      </c>
      <c r="G2557" s="4">
        <v>43603</v>
      </c>
      <c r="H2557" s="3">
        <v>225</v>
      </c>
      <c r="I2557" s="5">
        <v>924</v>
      </c>
      <c r="J2557" s="5">
        <f t="shared" si="39"/>
        <v>207900</v>
      </c>
      <c r="M2557"/>
    </row>
    <row r="2558" spans="1:13" ht="30" customHeight="1" x14ac:dyDescent="0.75">
      <c r="A2558" s="2">
        <v>2557</v>
      </c>
      <c r="B2558" s="3" t="s">
        <v>30</v>
      </c>
      <c r="C2558" s="3" t="s">
        <v>13</v>
      </c>
      <c r="D2558" s="3" t="s">
        <v>17</v>
      </c>
      <c r="E2558" s="3" t="s">
        <v>34</v>
      </c>
      <c r="F2558" s="3" t="s">
        <v>37</v>
      </c>
      <c r="G2558" s="4">
        <v>43604</v>
      </c>
      <c r="H2558" s="3">
        <v>30</v>
      </c>
      <c r="I2558" s="5">
        <v>307</v>
      </c>
      <c r="J2558" s="5">
        <f t="shared" si="39"/>
        <v>9210</v>
      </c>
      <c r="M2558"/>
    </row>
    <row r="2559" spans="1:13" ht="30" customHeight="1" x14ac:dyDescent="0.75">
      <c r="A2559" s="2">
        <v>2558</v>
      </c>
      <c r="B2559" s="3" t="s">
        <v>24</v>
      </c>
      <c r="C2559" s="3" t="s">
        <v>13</v>
      </c>
      <c r="D2559" s="3" t="s">
        <v>21</v>
      </c>
      <c r="E2559" s="3" t="s">
        <v>33</v>
      </c>
      <c r="F2559" s="3" t="s">
        <v>39</v>
      </c>
      <c r="G2559" s="4">
        <v>43604</v>
      </c>
      <c r="H2559" s="3">
        <v>312</v>
      </c>
      <c r="I2559" s="5">
        <v>1124</v>
      </c>
      <c r="J2559" s="5">
        <f t="shared" si="39"/>
        <v>350688</v>
      </c>
      <c r="M2559"/>
    </row>
    <row r="2560" spans="1:13" ht="30" customHeight="1" x14ac:dyDescent="0.75">
      <c r="A2560" s="2">
        <v>2559</v>
      </c>
      <c r="B2560" s="3" t="s">
        <v>23</v>
      </c>
      <c r="C2560" s="3" t="s">
        <v>12</v>
      </c>
      <c r="D2560" s="3" t="s">
        <v>17</v>
      </c>
      <c r="E2560" s="3" t="s">
        <v>32</v>
      </c>
      <c r="F2560" s="3" t="s">
        <v>39</v>
      </c>
      <c r="G2560" s="4">
        <v>43604</v>
      </c>
      <c r="H2560" s="3">
        <v>1170</v>
      </c>
      <c r="I2560" s="5">
        <v>1319</v>
      </c>
      <c r="J2560" s="5">
        <f t="shared" si="39"/>
        <v>1543230</v>
      </c>
      <c r="M2560"/>
    </row>
    <row r="2561" spans="1:13" ht="30" customHeight="1" x14ac:dyDescent="0.75">
      <c r="A2561" s="2">
        <v>2560</v>
      </c>
      <c r="B2561" s="3" t="s">
        <v>23</v>
      </c>
      <c r="C2561" s="3" t="s">
        <v>12</v>
      </c>
      <c r="D2561" s="3" t="s">
        <v>19</v>
      </c>
      <c r="E2561" s="3" t="s">
        <v>34</v>
      </c>
      <c r="F2561" s="3" t="s">
        <v>35</v>
      </c>
      <c r="G2561" s="4">
        <v>43605</v>
      </c>
      <c r="H2561" s="3">
        <v>48</v>
      </c>
      <c r="I2561" s="5">
        <v>829</v>
      </c>
      <c r="J2561" s="5">
        <f t="shared" si="39"/>
        <v>39792</v>
      </c>
      <c r="M2561"/>
    </row>
    <row r="2562" spans="1:13" ht="30" customHeight="1" x14ac:dyDescent="0.75">
      <c r="A2562" s="2">
        <v>2561</v>
      </c>
      <c r="B2562" s="3" t="s">
        <v>6</v>
      </c>
      <c r="C2562" s="3" t="s">
        <v>14</v>
      </c>
      <c r="D2562" s="3" t="s">
        <v>19</v>
      </c>
      <c r="E2562" s="3" t="s">
        <v>33</v>
      </c>
      <c r="F2562" s="3" t="s">
        <v>35</v>
      </c>
      <c r="G2562" s="4">
        <v>43605</v>
      </c>
      <c r="H2562" s="3">
        <v>18</v>
      </c>
      <c r="I2562" s="5">
        <v>1178</v>
      </c>
      <c r="J2562" s="5">
        <f t="shared" ref="J2562:J2625" si="40">H2562*I2562</f>
        <v>21204</v>
      </c>
      <c r="M2562"/>
    </row>
    <row r="2563" spans="1:13" ht="30" customHeight="1" x14ac:dyDescent="0.75">
      <c r="A2563" s="2">
        <v>2562</v>
      </c>
      <c r="B2563" s="3" t="s">
        <v>24</v>
      </c>
      <c r="C2563" s="3" t="s">
        <v>14</v>
      </c>
      <c r="D2563" s="3" t="s">
        <v>18</v>
      </c>
      <c r="E2563" s="3" t="s">
        <v>33</v>
      </c>
      <c r="F2563" s="3" t="s">
        <v>36</v>
      </c>
      <c r="G2563" s="4">
        <v>43606</v>
      </c>
      <c r="H2563" s="3">
        <v>450</v>
      </c>
      <c r="I2563" s="5">
        <v>1250</v>
      </c>
      <c r="J2563" s="5">
        <f t="shared" si="40"/>
        <v>562500</v>
      </c>
      <c r="M2563"/>
    </row>
    <row r="2564" spans="1:13" ht="30" customHeight="1" x14ac:dyDescent="0.75">
      <c r="A2564" s="2">
        <v>2563</v>
      </c>
      <c r="B2564" s="3" t="s">
        <v>28</v>
      </c>
      <c r="C2564" s="3" t="s">
        <v>9</v>
      </c>
      <c r="D2564" s="3" t="s">
        <v>20</v>
      </c>
      <c r="E2564" s="3" t="s">
        <v>34</v>
      </c>
      <c r="F2564" s="3" t="s">
        <v>39</v>
      </c>
      <c r="G2564" s="4">
        <v>43607</v>
      </c>
      <c r="H2564" s="3">
        <v>210</v>
      </c>
      <c r="I2564" s="5">
        <v>981</v>
      </c>
      <c r="J2564" s="5">
        <f t="shared" si="40"/>
        <v>206010</v>
      </c>
      <c r="M2564"/>
    </row>
    <row r="2565" spans="1:13" ht="30" customHeight="1" x14ac:dyDescent="0.75">
      <c r="A2565" s="2">
        <v>2564</v>
      </c>
      <c r="B2565" s="3" t="s">
        <v>30</v>
      </c>
      <c r="C2565" s="3" t="s">
        <v>10</v>
      </c>
      <c r="D2565" s="3" t="s">
        <v>18</v>
      </c>
      <c r="E2565" s="3" t="s">
        <v>32</v>
      </c>
      <c r="F2565" s="3" t="s">
        <v>38</v>
      </c>
      <c r="G2565" s="4">
        <v>43607</v>
      </c>
      <c r="H2565" s="3">
        <v>1200</v>
      </c>
      <c r="I2565" s="5">
        <v>1442</v>
      </c>
      <c r="J2565" s="5">
        <f t="shared" si="40"/>
        <v>1730400</v>
      </c>
      <c r="M2565"/>
    </row>
    <row r="2566" spans="1:13" ht="30" customHeight="1" x14ac:dyDescent="0.75">
      <c r="A2566" s="2">
        <v>2565</v>
      </c>
      <c r="B2566" s="3" t="s">
        <v>22</v>
      </c>
      <c r="C2566" s="3" t="s">
        <v>10</v>
      </c>
      <c r="D2566" s="3" t="s">
        <v>20</v>
      </c>
      <c r="E2566" s="3" t="s">
        <v>32</v>
      </c>
      <c r="F2566" s="3" t="s">
        <v>35</v>
      </c>
      <c r="G2566" s="4">
        <v>43607</v>
      </c>
      <c r="H2566" s="3">
        <v>110</v>
      </c>
      <c r="I2566" s="5">
        <v>541</v>
      </c>
      <c r="J2566" s="5">
        <f t="shared" si="40"/>
        <v>59510</v>
      </c>
      <c r="M2566"/>
    </row>
    <row r="2567" spans="1:13" ht="30" customHeight="1" x14ac:dyDescent="0.75">
      <c r="A2567" s="2">
        <v>2566</v>
      </c>
      <c r="B2567" s="3" t="s">
        <v>25</v>
      </c>
      <c r="C2567" s="3" t="s">
        <v>11</v>
      </c>
      <c r="D2567" s="3" t="s">
        <v>20</v>
      </c>
      <c r="E2567" s="3" t="s">
        <v>34</v>
      </c>
      <c r="F2567" s="3" t="s">
        <v>37</v>
      </c>
      <c r="G2567" s="4">
        <v>43608</v>
      </c>
      <c r="H2567" s="3">
        <v>195</v>
      </c>
      <c r="I2567" s="5">
        <v>1492</v>
      </c>
      <c r="J2567" s="5">
        <f t="shared" si="40"/>
        <v>290940</v>
      </c>
      <c r="M2567"/>
    </row>
    <row r="2568" spans="1:13" ht="30" customHeight="1" x14ac:dyDescent="0.75">
      <c r="A2568" s="2">
        <v>2567</v>
      </c>
      <c r="B2568" s="3" t="s">
        <v>27</v>
      </c>
      <c r="C2568" s="3" t="s">
        <v>11</v>
      </c>
      <c r="D2568" s="3" t="s">
        <v>17</v>
      </c>
      <c r="E2568" s="3" t="s">
        <v>32</v>
      </c>
      <c r="F2568" s="3" t="s">
        <v>35</v>
      </c>
      <c r="G2568" s="4">
        <v>43608</v>
      </c>
      <c r="H2568" s="3">
        <v>90</v>
      </c>
      <c r="I2568" s="5">
        <v>927</v>
      </c>
      <c r="J2568" s="5">
        <f t="shared" si="40"/>
        <v>83430</v>
      </c>
      <c r="M2568"/>
    </row>
    <row r="2569" spans="1:13" ht="30" customHeight="1" x14ac:dyDescent="0.75">
      <c r="A2569" s="2">
        <v>2568</v>
      </c>
      <c r="B2569" s="3" t="s">
        <v>26</v>
      </c>
      <c r="C2569" s="3" t="s">
        <v>11</v>
      </c>
      <c r="D2569" s="3" t="s">
        <v>17</v>
      </c>
      <c r="E2569" s="3" t="s">
        <v>33</v>
      </c>
      <c r="F2569" s="3" t="s">
        <v>39</v>
      </c>
      <c r="G2569" s="4">
        <v>43609</v>
      </c>
      <c r="H2569" s="3">
        <v>126</v>
      </c>
      <c r="I2569" s="5">
        <v>672</v>
      </c>
      <c r="J2569" s="5">
        <f t="shared" si="40"/>
        <v>84672</v>
      </c>
      <c r="M2569"/>
    </row>
    <row r="2570" spans="1:13" ht="30" customHeight="1" x14ac:dyDescent="0.75">
      <c r="A2570" s="2">
        <v>2569</v>
      </c>
      <c r="B2570" s="3" t="s">
        <v>6</v>
      </c>
      <c r="C2570" s="3" t="s">
        <v>13</v>
      </c>
      <c r="D2570" s="3" t="s">
        <v>19</v>
      </c>
      <c r="E2570" s="3" t="s">
        <v>33</v>
      </c>
      <c r="F2570" s="3" t="s">
        <v>38</v>
      </c>
      <c r="G2570" s="4">
        <v>43609</v>
      </c>
      <c r="H2570" s="3">
        <v>210</v>
      </c>
      <c r="I2570" s="5">
        <v>615</v>
      </c>
      <c r="J2570" s="5">
        <f t="shared" si="40"/>
        <v>129150</v>
      </c>
      <c r="M2570"/>
    </row>
    <row r="2571" spans="1:13" ht="30" customHeight="1" x14ac:dyDescent="0.75">
      <c r="A2571" s="2">
        <v>2570</v>
      </c>
      <c r="B2571" s="3" t="s">
        <v>26</v>
      </c>
      <c r="C2571" s="3" t="s">
        <v>16</v>
      </c>
      <c r="D2571" s="3" t="s">
        <v>20</v>
      </c>
      <c r="E2571" s="3" t="s">
        <v>32</v>
      </c>
      <c r="F2571" s="3" t="s">
        <v>35</v>
      </c>
      <c r="G2571" s="4">
        <v>43609</v>
      </c>
      <c r="H2571" s="3">
        <v>50</v>
      </c>
      <c r="I2571" s="5">
        <v>1113</v>
      </c>
      <c r="J2571" s="5">
        <f t="shared" si="40"/>
        <v>55650</v>
      </c>
      <c r="M2571"/>
    </row>
    <row r="2572" spans="1:13" ht="30" customHeight="1" x14ac:dyDescent="0.75">
      <c r="A2572" s="2">
        <v>2571</v>
      </c>
      <c r="B2572" s="3" t="s">
        <v>22</v>
      </c>
      <c r="C2572" s="3" t="s">
        <v>10</v>
      </c>
      <c r="D2572" s="3" t="s">
        <v>20</v>
      </c>
      <c r="E2572" s="3" t="s">
        <v>34</v>
      </c>
      <c r="F2572" s="3" t="s">
        <v>37</v>
      </c>
      <c r="G2572" s="4">
        <v>43610</v>
      </c>
      <c r="H2572" s="3">
        <v>24</v>
      </c>
      <c r="I2572" s="5">
        <v>1058</v>
      </c>
      <c r="J2572" s="5">
        <f t="shared" si="40"/>
        <v>25392</v>
      </c>
      <c r="M2572"/>
    </row>
    <row r="2573" spans="1:13" ht="30" customHeight="1" x14ac:dyDescent="0.75">
      <c r="A2573" s="2">
        <v>2572</v>
      </c>
      <c r="B2573" s="3" t="s">
        <v>30</v>
      </c>
      <c r="C2573" s="3" t="s">
        <v>9</v>
      </c>
      <c r="D2573" s="3" t="s">
        <v>20</v>
      </c>
      <c r="E2573" s="3" t="s">
        <v>32</v>
      </c>
      <c r="F2573" s="3" t="s">
        <v>35</v>
      </c>
      <c r="G2573" s="4">
        <v>43610</v>
      </c>
      <c r="H2573" s="3">
        <v>165</v>
      </c>
      <c r="I2573" s="5">
        <v>698</v>
      </c>
      <c r="J2573" s="5">
        <f t="shared" si="40"/>
        <v>115170</v>
      </c>
      <c r="M2573"/>
    </row>
    <row r="2574" spans="1:13" ht="30" customHeight="1" x14ac:dyDescent="0.75">
      <c r="A2574" s="2">
        <v>2573</v>
      </c>
      <c r="B2574" s="3" t="s">
        <v>27</v>
      </c>
      <c r="C2574" s="3" t="s">
        <v>14</v>
      </c>
      <c r="D2574" s="3" t="s">
        <v>18</v>
      </c>
      <c r="E2574" s="3" t="s">
        <v>34</v>
      </c>
      <c r="F2574" s="3" t="s">
        <v>36</v>
      </c>
      <c r="G2574" s="4">
        <v>43612</v>
      </c>
      <c r="H2574" s="3">
        <v>90</v>
      </c>
      <c r="I2574" s="5">
        <v>1311</v>
      </c>
      <c r="J2574" s="5">
        <f t="shared" si="40"/>
        <v>117990</v>
      </c>
      <c r="M2574"/>
    </row>
    <row r="2575" spans="1:13" ht="30" customHeight="1" x14ac:dyDescent="0.75">
      <c r="A2575" s="2">
        <v>2574</v>
      </c>
      <c r="B2575" s="3" t="s">
        <v>25</v>
      </c>
      <c r="C2575" s="3" t="s">
        <v>9</v>
      </c>
      <c r="D2575" s="3" t="s">
        <v>19</v>
      </c>
      <c r="E2575" s="3" t="s">
        <v>34</v>
      </c>
      <c r="F2575" s="3" t="s">
        <v>38</v>
      </c>
      <c r="G2575" s="4">
        <v>43612</v>
      </c>
      <c r="H2575" s="3">
        <v>150</v>
      </c>
      <c r="I2575" s="5">
        <v>567</v>
      </c>
      <c r="J2575" s="5">
        <f t="shared" si="40"/>
        <v>85050</v>
      </c>
      <c r="M2575"/>
    </row>
    <row r="2576" spans="1:13" ht="30" customHeight="1" x14ac:dyDescent="0.75">
      <c r="A2576" s="2">
        <v>2575</v>
      </c>
      <c r="B2576" s="3" t="s">
        <v>6</v>
      </c>
      <c r="C2576" s="3" t="s">
        <v>10</v>
      </c>
      <c r="D2576" s="3" t="s">
        <v>19</v>
      </c>
      <c r="E2576" s="3" t="s">
        <v>32</v>
      </c>
      <c r="F2576" s="3" t="s">
        <v>37</v>
      </c>
      <c r="G2576" s="4">
        <v>43613</v>
      </c>
      <c r="H2576" s="3">
        <v>210</v>
      </c>
      <c r="I2576" s="5">
        <v>1498</v>
      </c>
      <c r="J2576" s="5">
        <f t="shared" si="40"/>
        <v>314580</v>
      </c>
      <c r="M2576"/>
    </row>
    <row r="2577" spans="1:13" ht="30" customHeight="1" x14ac:dyDescent="0.75">
      <c r="A2577" s="2">
        <v>2576</v>
      </c>
      <c r="B2577" s="3" t="s">
        <v>25</v>
      </c>
      <c r="C2577" s="3" t="s">
        <v>9</v>
      </c>
      <c r="D2577" s="3" t="s">
        <v>17</v>
      </c>
      <c r="E2577" s="3" t="s">
        <v>34</v>
      </c>
      <c r="F2577" s="3" t="s">
        <v>39</v>
      </c>
      <c r="G2577" s="4">
        <v>43613</v>
      </c>
      <c r="H2577" s="3">
        <v>195</v>
      </c>
      <c r="I2577" s="5">
        <v>1350</v>
      </c>
      <c r="J2577" s="5">
        <f t="shared" si="40"/>
        <v>263250</v>
      </c>
      <c r="M2577"/>
    </row>
    <row r="2578" spans="1:13" ht="30" customHeight="1" x14ac:dyDescent="0.75">
      <c r="A2578" s="2">
        <v>2577</v>
      </c>
      <c r="B2578" s="3" t="s">
        <v>22</v>
      </c>
      <c r="C2578" s="3" t="s">
        <v>11</v>
      </c>
      <c r="D2578" s="3" t="s">
        <v>19</v>
      </c>
      <c r="E2578" s="3" t="s">
        <v>34</v>
      </c>
      <c r="F2578" s="3" t="s">
        <v>39</v>
      </c>
      <c r="G2578" s="4">
        <v>43614</v>
      </c>
      <c r="H2578" s="3">
        <v>117</v>
      </c>
      <c r="I2578" s="5">
        <v>745</v>
      </c>
      <c r="J2578" s="5">
        <f t="shared" si="40"/>
        <v>87165</v>
      </c>
      <c r="M2578"/>
    </row>
    <row r="2579" spans="1:13" ht="30" customHeight="1" x14ac:dyDescent="0.75">
      <c r="A2579" s="2">
        <v>2578</v>
      </c>
      <c r="B2579" s="3" t="s">
        <v>25</v>
      </c>
      <c r="C2579" s="3" t="s">
        <v>11</v>
      </c>
      <c r="D2579" s="3" t="s">
        <v>20</v>
      </c>
      <c r="E2579" s="3" t="s">
        <v>33</v>
      </c>
      <c r="F2579" s="3" t="s">
        <v>36</v>
      </c>
      <c r="G2579" s="4">
        <v>43614</v>
      </c>
      <c r="H2579" s="3">
        <v>1050</v>
      </c>
      <c r="I2579" s="5">
        <v>1426</v>
      </c>
      <c r="J2579" s="5">
        <f t="shared" si="40"/>
        <v>1497300</v>
      </c>
      <c r="M2579"/>
    </row>
    <row r="2580" spans="1:13" ht="30" customHeight="1" x14ac:dyDescent="0.75">
      <c r="A2580" s="2">
        <v>2579</v>
      </c>
      <c r="B2580" s="3" t="s">
        <v>22</v>
      </c>
      <c r="C2580" s="3" t="s">
        <v>9</v>
      </c>
      <c r="D2580" s="3" t="s">
        <v>21</v>
      </c>
      <c r="E2580" s="3" t="s">
        <v>34</v>
      </c>
      <c r="F2580" s="3" t="s">
        <v>39</v>
      </c>
      <c r="G2580" s="4">
        <v>43614</v>
      </c>
      <c r="H2580" s="3">
        <v>84</v>
      </c>
      <c r="I2580" s="5">
        <v>773</v>
      </c>
      <c r="J2580" s="5">
        <f t="shared" si="40"/>
        <v>64932</v>
      </c>
      <c r="M2580"/>
    </row>
    <row r="2581" spans="1:13" ht="30" customHeight="1" x14ac:dyDescent="0.75">
      <c r="A2581" s="2">
        <v>2580</v>
      </c>
      <c r="B2581" s="3" t="s">
        <v>28</v>
      </c>
      <c r="C2581" s="3" t="s">
        <v>12</v>
      </c>
      <c r="D2581" s="3" t="s">
        <v>18</v>
      </c>
      <c r="E2581" s="3" t="s">
        <v>33</v>
      </c>
      <c r="F2581" s="3" t="s">
        <v>36</v>
      </c>
      <c r="G2581" s="4">
        <v>43616</v>
      </c>
      <c r="H2581" s="3">
        <v>300</v>
      </c>
      <c r="I2581" s="5">
        <v>565</v>
      </c>
      <c r="J2581" s="5">
        <f t="shared" si="40"/>
        <v>169500</v>
      </c>
      <c r="M2581"/>
    </row>
    <row r="2582" spans="1:13" ht="30" customHeight="1" x14ac:dyDescent="0.75">
      <c r="A2582" s="2">
        <v>2581</v>
      </c>
      <c r="B2582" s="3" t="s">
        <v>28</v>
      </c>
      <c r="C2582" s="3" t="s">
        <v>16</v>
      </c>
      <c r="D2582" s="3" t="s">
        <v>21</v>
      </c>
      <c r="E2582" s="3" t="s">
        <v>33</v>
      </c>
      <c r="F2582" s="3" t="s">
        <v>37</v>
      </c>
      <c r="G2582" s="4">
        <v>43616</v>
      </c>
      <c r="H2582" s="3">
        <v>120</v>
      </c>
      <c r="I2582" s="5">
        <v>347</v>
      </c>
      <c r="J2582" s="5">
        <f t="shared" si="40"/>
        <v>41640</v>
      </c>
      <c r="M2582"/>
    </row>
    <row r="2583" spans="1:13" ht="30" customHeight="1" x14ac:dyDescent="0.75">
      <c r="A2583" s="2">
        <v>2582</v>
      </c>
      <c r="B2583" s="3" t="s">
        <v>27</v>
      </c>
      <c r="C2583" s="3" t="s">
        <v>9</v>
      </c>
      <c r="D2583" s="3" t="s">
        <v>19</v>
      </c>
      <c r="E2583" s="3" t="s">
        <v>34</v>
      </c>
      <c r="F2583" s="3" t="s">
        <v>39</v>
      </c>
      <c r="G2583" s="4">
        <v>43617</v>
      </c>
      <c r="H2583" s="3">
        <v>3</v>
      </c>
      <c r="I2583" s="5">
        <v>831</v>
      </c>
      <c r="J2583" s="5">
        <f t="shared" si="40"/>
        <v>2493</v>
      </c>
      <c r="M2583"/>
    </row>
    <row r="2584" spans="1:13" ht="30" customHeight="1" x14ac:dyDescent="0.75">
      <c r="A2584" s="2">
        <v>2583</v>
      </c>
      <c r="B2584" s="3" t="s">
        <v>24</v>
      </c>
      <c r="C2584" s="3" t="s">
        <v>14</v>
      </c>
      <c r="D2584" s="3" t="s">
        <v>21</v>
      </c>
      <c r="E2584" s="3" t="s">
        <v>33</v>
      </c>
      <c r="F2584" s="3" t="s">
        <v>38</v>
      </c>
      <c r="G2584" s="4">
        <v>43618</v>
      </c>
      <c r="H2584" s="3">
        <v>360</v>
      </c>
      <c r="I2584" s="5">
        <v>1177</v>
      </c>
      <c r="J2584" s="5">
        <f t="shared" si="40"/>
        <v>423720</v>
      </c>
      <c r="M2584"/>
    </row>
    <row r="2585" spans="1:13" ht="30" customHeight="1" x14ac:dyDescent="0.75">
      <c r="A2585" s="2">
        <v>2584</v>
      </c>
      <c r="B2585" s="3" t="s">
        <v>27</v>
      </c>
      <c r="C2585" s="3" t="s">
        <v>9</v>
      </c>
      <c r="D2585" s="3" t="s">
        <v>19</v>
      </c>
      <c r="E2585" s="3" t="s">
        <v>32</v>
      </c>
      <c r="F2585" s="3" t="s">
        <v>38</v>
      </c>
      <c r="G2585" s="4">
        <v>43619</v>
      </c>
      <c r="H2585" s="3">
        <v>225</v>
      </c>
      <c r="I2585" s="5">
        <v>666</v>
      </c>
      <c r="J2585" s="5">
        <f t="shared" si="40"/>
        <v>149850</v>
      </c>
      <c r="M2585"/>
    </row>
    <row r="2586" spans="1:13" ht="30" customHeight="1" x14ac:dyDescent="0.75">
      <c r="A2586" s="2">
        <v>2585</v>
      </c>
      <c r="B2586" s="3" t="s">
        <v>28</v>
      </c>
      <c r="C2586" s="3" t="s">
        <v>14</v>
      </c>
      <c r="D2586" s="3" t="s">
        <v>17</v>
      </c>
      <c r="E2586" s="3" t="s">
        <v>32</v>
      </c>
      <c r="F2586" s="3" t="s">
        <v>37</v>
      </c>
      <c r="G2586" s="4">
        <v>43619</v>
      </c>
      <c r="H2586" s="3">
        <v>450</v>
      </c>
      <c r="I2586" s="5">
        <v>1141</v>
      </c>
      <c r="J2586" s="5">
        <f t="shared" si="40"/>
        <v>513450</v>
      </c>
      <c r="M2586"/>
    </row>
    <row r="2587" spans="1:13" ht="30" customHeight="1" x14ac:dyDescent="0.75">
      <c r="A2587" s="2">
        <v>2586</v>
      </c>
      <c r="B2587" s="3" t="s">
        <v>28</v>
      </c>
      <c r="C2587" s="3" t="s">
        <v>16</v>
      </c>
      <c r="D2587" s="3" t="s">
        <v>20</v>
      </c>
      <c r="E2587" s="3" t="s">
        <v>33</v>
      </c>
      <c r="F2587" s="3" t="s">
        <v>38</v>
      </c>
      <c r="G2587" s="4">
        <v>43622</v>
      </c>
      <c r="H2587" s="3">
        <v>25</v>
      </c>
      <c r="I2587" s="5">
        <v>1046</v>
      </c>
      <c r="J2587" s="5">
        <f t="shared" si="40"/>
        <v>26150</v>
      </c>
      <c r="M2587"/>
    </row>
    <row r="2588" spans="1:13" ht="30" customHeight="1" x14ac:dyDescent="0.75">
      <c r="A2588" s="2">
        <v>2587</v>
      </c>
      <c r="B2588" s="3" t="s">
        <v>22</v>
      </c>
      <c r="C2588" s="3" t="s">
        <v>15</v>
      </c>
      <c r="D2588" s="3" t="s">
        <v>18</v>
      </c>
      <c r="E2588" s="3" t="s">
        <v>33</v>
      </c>
      <c r="F2588" s="3" t="s">
        <v>39</v>
      </c>
      <c r="G2588" s="4">
        <v>43623</v>
      </c>
      <c r="H2588" s="3">
        <v>6</v>
      </c>
      <c r="I2588" s="5">
        <v>985</v>
      </c>
      <c r="J2588" s="5">
        <f t="shared" si="40"/>
        <v>5910</v>
      </c>
      <c r="M2588"/>
    </row>
    <row r="2589" spans="1:13" ht="30" customHeight="1" x14ac:dyDescent="0.75">
      <c r="A2589" s="2">
        <v>2588</v>
      </c>
      <c r="B2589" s="3" t="s">
        <v>25</v>
      </c>
      <c r="C2589" s="3" t="s">
        <v>10</v>
      </c>
      <c r="D2589" s="3" t="s">
        <v>19</v>
      </c>
      <c r="E2589" s="3" t="s">
        <v>32</v>
      </c>
      <c r="F2589" s="3" t="s">
        <v>37</v>
      </c>
      <c r="G2589" s="4">
        <v>43623</v>
      </c>
      <c r="H2589" s="3">
        <v>400</v>
      </c>
      <c r="I2589" s="5">
        <v>563</v>
      </c>
      <c r="J2589" s="5">
        <f t="shared" si="40"/>
        <v>225200</v>
      </c>
      <c r="M2589"/>
    </row>
    <row r="2590" spans="1:13" ht="30" customHeight="1" x14ac:dyDescent="0.75">
      <c r="A2590" s="2">
        <v>2589</v>
      </c>
      <c r="B2590" s="3" t="s">
        <v>25</v>
      </c>
      <c r="C2590" s="3" t="s">
        <v>13</v>
      </c>
      <c r="D2590" s="3" t="s">
        <v>21</v>
      </c>
      <c r="E2590" s="3" t="s">
        <v>32</v>
      </c>
      <c r="F2590" s="3" t="s">
        <v>38</v>
      </c>
      <c r="G2590" s="4">
        <v>43624</v>
      </c>
      <c r="H2590" s="3">
        <v>4500</v>
      </c>
      <c r="I2590" s="5">
        <v>1179</v>
      </c>
      <c r="J2590" s="5">
        <f t="shared" si="40"/>
        <v>5305500</v>
      </c>
      <c r="M2590"/>
    </row>
    <row r="2591" spans="1:13" ht="30" customHeight="1" x14ac:dyDescent="0.75">
      <c r="A2591" s="2">
        <v>2590</v>
      </c>
      <c r="B2591" s="3" t="s">
        <v>27</v>
      </c>
      <c r="C2591" s="3" t="s">
        <v>12</v>
      </c>
      <c r="D2591" s="3" t="s">
        <v>21</v>
      </c>
      <c r="E2591" s="3" t="s">
        <v>32</v>
      </c>
      <c r="F2591" s="3" t="s">
        <v>35</v>
      </c>
      <c r="G2591" s="4">
        <v>43625</v>
      </c>
      <c r="H2591" s="3">
        <v>80</v>
      </c>
      <c r="I2591" s="5">
        <v>644</v>
      </c>
      <c r="J2591" s="5">
        <f t="shared" si="40"/>
        <v>51520</v>
      </c>
      <c r="M2591"/>
    </row>
    <row r="2592" spans="1:13" ht="30" customHeight="1" x14ac:dyDescent="0.75">
      <c r="A2592" s="2">
        <v>2591</v>
      </c>
      <c r="B2592" s="3" t="s">
        <v>22</v>
      </c>
      <c r="C2592" s="3" t="s">
        <v>11</v>
      </c>
      <c r="D2592" s="3" t="s">
        <v>20</v>
      </c>
      <c r="E2592" s="3" t="s">
        <v>33</v>
      </c>
      <c r="F2592" s="3" t="s">
        <v>39</v>
      </c>
      <c r="G2592" s="4">
        <v>43626</v>
      </c>
      <c r="H2592" s="3">
        <v>135</v>
      </c>
      <c r="I2592" s="5">
        <v>726</v>
      </c>
      <c r="J2592" s="5">
        <f t="shared" si="40"/>
        <v>98010</v>
      </c>
      <c r="M2592"/>
    </row>
    <row r="2593" spans="1:13" ht="30" customHeight="1" x14ac:dyDescent="0.75">
      <c r="A2593" s="2">
        <v>2592</v>
      </c>
      <c r="B2593" s="3" t="s">
        <v>23</v>
      </c>
      <c r="C2593" s="3" t="s">
        <v>14</v>
      </c>
      <c r="D2593" s="3" t="s">
        <v>21</v>
      </c>
      <c r="E2593" s="3" t="s">
        <v>34</v>
      </c>
      <c r="F2593" s="3" t="s">
        <v>35</v>
      </c>
      <c r="G2593" s="4">
        <v>43627</v>
      </c>
      <c r="H2593" s="3">
        <v>144</v>
      </c>
      <c r="I2593" s="5">
        <v>500</v>
      </c>
      <c r="J2593" s="5">
        <f t="shared" si="40"/>
        <v>72000</v>
      </c>
      <c r="M2593"/>
    </row>
    <row r="2594" spans="1:13" ht="30" customHeight="1" x14ac:dyDescent="0.75">
      <c r="A2594" s="2">
        <v>2593</v>
      </c>
      <c r="B2594" s="3" t="s">
        <v>24</v>
      </c>
      <c r="C2594" s="3" t="s">
        <v>10</v>
      </c>
      <c r="D2594" s="3" t="s">
        <v>18</v>
      </c>
      <c r="E2594" s="3" t="s">
        <v>34</v>
      </c>
      <c r="F2594" s="3" t="s">
        <v>39</v>
      </c>
      <c r="G2594" s="4">
        <v>43627</v>
      </c>
      <c r="H2594" s="3">
        <v>96</v>
      </c>
      <c r="I2594" s="5">
        <v>1000</v>
      </c>
      <c r="J2594" s="5">
        <f t="shared" si="40"/>
        <v>96000</v>
      </c>
      <c r="M2594"/>
    </row>
    <row r="2595" spans="1:13" ht="30" customHeight="1" x14ac:dyDescent="0.75">
      <c r="A2595" s="2">
        <v>2594</v>
      </c>
      <c r="B2595" s="3" t="s">
        <v>23</v>
      </c>
      <c r="C2595" s="3" t="s">
        <v>12</v>
      </c>
      <c r="D2595" s="3" t="s">
        <v>17</v>
      </c>
      <c r="E2595" s="3" t="s">
        <v>33</v>
      </c>
      <c r="F2595" s="3" t="s">
        <v>38</v>
      </c>
      <c r="G2595" s="4">
        <v>43628</v>
      </c>
      <c r="H2595" s="3">
        <v>360</v>
      </c>
      <c r="I2595" s="5">
        <v>948</v>
      </c>
      <c r="J2595" s="5">
        <f t="shared" si="40"/>
        <v>341280</v>
      </c>
      <c r="M2595"/>
    </row>
    <row r="2596" spans="1:13" ht="30" customHeight="1" x14ac:dyDescent="0.75">
      <c r="A2596" s="2">
        <v>2595</v>
      </c>
      <c r="B2596" s="3" t="s">
        <v>6</v>
      </c>
      <c r="C2596" s="3" t="s">
        <v>10</v>
      </c>
      <c r="D2596" s="3" t="s">
        <v>19</v>
      </c>
      <c r="E2596" s="3" t="s">
        <v>32</v>
      </c>
      <c r="F2596" s="3" t="s">
        <v>35</v>
      </c>
      <c r="G2596" s="4">
        <v>43629</v>
      </c>
      <c r="H2596" s="3">
        <v>150</v>
      </c>
      <c r="I2596" s="5">
        <v>370</v>
      </c>
      <c r="J2596" s="5">
        <f t="shared" si="40"/>
        <v>55500</v>
      </c>
      <c r="M2596"/>
    </row>
    <row r="2597" spans="1:13" ht="30" customHeight="1" x14ac:dyDescent="0.75">
      <c r="A2597" s="2">
        <v>2596</v>
      </c>
      <c r="B2597" s="3" t="s">
        <v>24</v>
      </c>
      <c r="C2597" s="3" t="s">
        <v>15</v>
      </c>
      <c r="D2597" s="3" t="s">
        <v>17</v>
      </c>
      <c r="E2597" s="3" t="s">
        <v>33</v>
      </c>
      <c r="F2597" s="3" t="s">
        <v>37</v>
      </c>
      <c r="G2597" s="4">
        <v>43629</v>
      </c>
      <c r="H2597" s="3">
        <v>22</v>
      </c>
      <c r="I2597" s="5">
        <v>492</v>
      </c>
      <c r="J2597" s="5">
        <f t="shared" si="40"/>
        <v>10824</v>
      </c>
      <c r="M2597"/>
    </row>
    <row r="2598" spans="1:13" ht="30" customHeight="1" x14ac:dyDescent="0.75">
      <c r="A2598" s="2">
        <v>2597</v>
      </c>
      <c r="B2598" s="3" t="s">
        <v>27</v>
      </c>
      <c r="C2598" s="3" t="s">
        <v>13</v>
      </c>
      <c r="D2598" s="3" t="s">
        <v>20</v>
      </c>
      <c r="E2598" s="3" t="s">
        <v>32</v>
      </c>
      <c r="F2598" s="3" t="s">
        <v>38</v>
      </c>
      <c r="G2598" s="4">
        <v>43629</v>
      </c>
      <c r="H2598" s="3">
        <v>50</v>
      </c>
      <c r="I2598" s="5">
        <v>1071</v>
      </c>
      <c r="J2598" s="5">
        <f t="shared" si="40"/>
        <v>53550</v>
      </c>
      <c r="M2598"/>
    </row>
    <row r="2599" spans="1:13" ht="30" customHeight="1" x14ac:dyDescent="0.75">
      <c r="A2599" s="2">
        <v>2598</v>
      </c>
      <c r="B2599" s="3" t="s">
        <v>30</v>
      </c>
      <c r="C2599" s="3" t="s">
        <v>13</v>
      </c>
      <c r="D2599" s="3" t="s">
        <v>21</v>
      </c>
      <c r="E2599" s="3" t="s">
        <v>34</v>
      </c>
      <c r="F2599" s="3" t="s">
        <v>36</v>
      </c>
      <c r="G2599" s="4">
        <v>43629</v>
      </c>
      <c r="H2599" s="3">
        <v>900</v>
      </c>
      <c r="I2599" s="5">
        <v>1083</v>
      </c>
      <c r="J2599" s="5">
        <f t="shared" si="40"/>
        <v>974700</v>
      </c>
      <c r="M2599"/>
    </row>
    <row r="2600" spans="1:13" ht="30" customHeight="1" x14ac:dyDescent="0.75">
      <c r="A2600" s="2">
        <v>2599</v>
      </c>
      <c r="B2600" s="3" t="s">
        <v>23</v>
      </c>
      <c r="C2600" s="3" t="s">
        <v>9</v>
      </c>
      <c r="D2600" s="3" t="s">
        <v>19</v>
      </c>
      <c r="E2600" s="3" t="s">
        <v>33</v>
      </c>
      <c r="F2600" s="3" t="s">
        <v>39</v>
      </c>
      <c r="G2600" s="4">
        <v>43630</v>
      </c>
      <c r="H2600" s="3">
        <v>9</v>
      </c>
      <c r="I2600" s="5">
        <v>1477</v>
      </c>
      <c r="J2600" s="5">
        <f t="shared" si="40"/>
        <v>13293</v>
      </c>
      <c r="M2600"/>
    </row>
    <row r="2601" spans="1:13" ht="30" customHeight="1" x14ac:dyDescent="0.75">
      <c r="A2601" s="2">
        <v>2600</v>
      </c>
      <c r="B2601" s="3" t="s">
        <v>25</v>
      </c>
      <c r="C2601" s="3" t="s">
        <v>15</v>
      </c>
      <c r="D2601" s="3" t="s">
        <v>17</v>
      </c>
      <c r="E2601" s="3" t="s">
        <v>34</v>
      </c>
      <c r="F2601" s="3" t="s">
        <v>36</v>
      </c>
      <c r="G2601" s="4">
        <v>43630</v>
      </c>
      <c r="H2601" s="3">
        <v>350</v>
      </c>
      <c r="I2601" s="5">
        <v>1071</v>
      </c>
      <c r="J2601" s="5">
        <f t="shared" si="40"/>
        <v>374850</v>
      </c>
      <c r="M2601"/>
    </row>
    <row r="2602" spans="1:13" ht="30" customHeight="1" x14ac:dyDescent="0.75">
      <c r="A2602" s="2">
        <v>2601</v>
      </c>
      <c r="B2602" s="3" t="s">
        <v>27</v>
      </c>
      <c r="C2602" s="3" t="s">
        <v>16</v>
      </c>
      <c r="D2602" s="3" t="s">
        <v>17</v>
      </c>
      <c r="E2602" s="3" t="s">
        <v>33</v>
      </c>
      <c r="F2602" s="3" t="s">
        <v>36</v>
      </c>
      <c r="G2602" s="4">
        <v>43631</v>
      </c>
      <c r="H2602" s="3">
        <v>35</v>
      </c>
      <c r="I2602" s="5">
        <v>886</v>
      </c>
      <c r="J2602" s="5">
        <f t="shared" si="40"/>
        <v>31010</v>
      </c>
      <c r="M2602"/>
    </row>
    <row r="2603" spans="1:13" ht="30" customHeight="1" x14ac:dyDescent="0.75">
      <c r="A2603" s="2">
        <v>2602</v>
      </c>
      <c r="B2603" s="3" t="s">
        <v>6</v>
      </c>
      <c r="C2603" s="3" t="s">
        <v>14</v>
      </c>
      <c r="D2603" s="3" t="s">
        <v>17</v>
      </c>
      <c r="E2603" s="3" t="s">
        <v>32</v>
      </c>
      <c r="F2603" s="3" t="s">
        <v>36</v>
      </c>
      <c r="G2603" s="4">
        <v>43631</v>
      </c>
      <c r="H2603" s="3">
        <v>2250</v>
      </c>
      <c r="I2603" s="5">
        <v>680</v>
      </c>
      <c r="J2603" s="5">
        <f t="shared" si="40"/>
        <v>1530000</v>
      </c>
      <c r="M2603"/>
    </row>
    <row r="2604" spans="1:13" ht="30" customHeight="1" x14ac:dyDescent="0.75">
      <c r="A2604" s="2">
        <v>2603</v>
      </c>
      <c r="B2604" s="3" t="s">
        <v>26</v>
      </c>
      <c r="C2604" s="3" t="s">
        <v>14</v>
      </c>
      <c r="D2604" s="3" t="s">
        <v>21</v>
      </c>
      <c r="E2604" s="3" t="s">
        <v>32</v>
      </c>
      <c r="F2604" s="3" t="s">
        <v>39</v>
      </c>
      <c r="G2604" s="4">
        <v>43632</v>
      </c>
      <c r="H2604" s="3">
        <v>5400</v>
      </c>
      <c r="I2604" s="5">
        <v>1091</v>
      </c>
      <c r="J2604" s="5">
        <f t="shared" si="40"/>
        <v>5891400</v>
      </c>
      <c r="M2604"/>
    </row>
    <row r="2605" spans="1:13" ht="30" customHeight="1" x14ac:dyDescent="0.75">
      <c r="A2605" s="2">
        <v>2604</v>
      </c>
      <c r="B2605" s="3" t="s">
        <v>29</v>
      </c>
      <c r="C2605" s="3" t="s">
        <v>13</v>
      </c>
      <c r="D2605" s="3" t="s">
        <v>19</v>
      </c>
      <c r="E2605" s="3" t="s">
        <v>34</v>
      </c>
      <c r="F2605" s="3" t="s">
        <v>37</v>
      </c>
      <c r="G2605" s="4">
        <v>43632</v>
      </c>
      <c r="H2605" s="3">
        <v>5</v>
      </c>
      <c r="I2605" s="5">
        <v>1149</v>
      </c>
      <c r="J2605" s="5">
        <f t="shared" si="40"/>
        <v>5745</v>
      </c>
      <c r="M2605"/>
    </row>
    <row r="2606" spans="1:13" ht="30" customHeight="1" x14ac:dyDescent="0.75">
      <c r="A2606" s="2">
        <v>2605</v>
      </c>
      <c r="B2606" s="3" t="s">
        <v>30</v>
      </c>
      <c r="C2606" s="3" t="s">
        <v>12</v>
      </c>
      <c r="D2606" s="3" t="s">
        <v>17</v>
      </c>
      <c r="E2606" s="3" t="s">
        <v>32</v>
      </c>
      <c r="F2606" s="3" t="s">
        <v>39</v>
      </c>
      <c r="G2606" s="4">
        <v>43632</v>
      </c>
      <c r="H2606" s="3">
        <v>900</v>
      </c>
      <c r="I2606" s="5">
        <v>834</v>
      </c>
      <c r="J2606" s="5">
        <f t="shared" si="40"/>
        <v>750600</v>
      </c>
      <c r="M2606"/>
    </row>
    <row r="2607" spans="1:13" ht="30" customHeight="1" x14ac:dyDescent="0.75">
      <c r="A2607" s="2">
        <v>2606</v>
      </c>
      <c r="B2607" s="3" t="s">
        <v>29</v>
      </c>
      <c r="C2607" s="3" t="s">
        <v>10</v>
      </c>
      <c r="D2607" s="3" t="s">
        <v>21</v>
      </c>
      <c r="E2607" s="3" t="s">
        <v>34</v>
      </c>
      <c r="F2607" s="3" t="s">
        <v>38</v>
      </c>
      <c r="G2607" s="4">
        <v>43634</v>
      </c>
      <c r="H2607" s="3">
        <v>480</v>
      </c>
      <c r="I2607" s="5">
        <v>966</v>
      </c>
      <c r="J2607" s="5">
        <f t="shared" si="40"/>
        <v>463680</v>
      </c>
      <c r="M2607"/>
    </row>
    <row r="2608" spans="1:13" ht="30" customHeight="1" x14ac:dyDescent="0.75">
      <c r="A2608" s="2">
        <v>2607</v>
      </c>
      <c r="B2608" s="3" t="s">
        <v>28</v>
      </c>
      <c r="C2608" s="3" t="s">
        <v>14</v>
      </c>
      <c r="D2608" s="3" t="s">
        <v>18</v>
      </c>
      <c r="E2608" s="3" t="s">
        <v>33</v>
      </c>
      <c r="F2608" s="3" t="s">
        <v>36</v>
      </c>
      <c r="G2608" s="4">
        <v>43634</v>
      </c>
      <c r="H2608" s="3">
        <v>300</v>
      </c>
      <c r="I2608" s="5">
        <v>1198</v>
      </c>
      <c r="J2608" s="5">
        <f t="shared" si="40"/>
        <v>359400</v>
      </c>
      <c r="M2608"/>
    </row>
    <row r="2609" spans="1:13" ht="30" customHeight="1" x14ac:dyDescent="0.75">
      <c r="A2609" s="2">
        <v>2608</v>
      </c>
      <c r="B2609" s="3" t="s">
        <v>28</v>
      </c>
      <c r="C2609" s="3" t="s">
        <v>11</v>
      </c>
      <c r="D2609" s="3" t="s">
        <v>17</v>
      </c>
      <c r="E2609" s="3" t="s">
        <v>32</v>
      </c>
      <c r="F2609" s="3" t="s">
        <v>38</v>
      </c>
      <c r="G2609" s="4">
        <v>43636</v>
      </c>
      <c r="H2609" s="3">
        <v>3000</v>
      </c>
      <c r="I2609" s="5">
        <v>1040</v>
      </c>
      <c r="J2609" s="5">
        <f t="shared" si="40"/>
        <v>3120000</v>
      </c>
      <c r="M2609"/>
    </row>
    <row r="2610" spans="1:13" ht="30" customHeight="1" x14ac:dyDescent="0.75">
      <c r="A2610" s="2">
        <v>2609</v>
      </c>
      <c r="B2610" s="3" t="s">
        <v>28</v>
      </c>
      <c r="C2610" s="3" t="s">
        <v>15</v>
      </c>
      <c r="D2610" s="3" t="s">
        <v>18</v>
      </c>
      <c r="E2610" s="3" t="s">
        <v>33</v>
      </c>
      <c r="F2610" s="3" t="s">
        <v>37</v>
      </c>
      <c r="G2610" s="4">
        <v>43638</v>
      </c>
      <c r="H2610" s="3">
        <v>55</v>
      </c>
      <c r="I2610" s="5">
        <v>1233</v>
      </c>
      <c r="J2610" s="5">
        <f t="shared" si="40"/>
        <v>67815</v>
      </c>
      <c r="M2610"/>
    </row>
    <row r="2611" spans="1:13" ht="30" customHeight="1" x14ac:dyDescent="0.75">
      <c r="A2611" s="2">
        <v>2610</v>
      </c>
      <c r="B2611" s="3" t="s">
        <v>26</v>
      </c>
      <c r="C2611" s="3" t="s">
        <v>9</v>
      </c>
      <c r="D2611" s="3" t="s">
        <v>19</v>
      </c>
      <c r="E2611" s="3" t="s">
        <v>32</v>
      </c>
      <c r="F2611" s="3" t="s">
        <v>36</v>
      </c>
      <c r="G2611" s="4">
        <v>43638</v>
      </c>
      <c r="H2611" s="3">
        <v>600</v>
      </c>
      <c r="I2611" s="5">
        <v>1418</v>
      </c>
      <c r="J2611" s="5">
        <f t="shared" si="40"/>
        <v>850800</v>
      </c>
      <c r="M2611"/>
    </row>
    <row r="2612" spans="1:13" ht="30" customHeight="1" x14ac:dyDescent="0.75">
      <c r="A2612" s="2">
        <v>2611</v>
      </c>
      <c r="B2612" s="3" t="s">
        <v>30</v>
      </c>
      <c r="C2612" s="3" t="s">
        <v>16</v>
      </c>
      <c r="D2612" s="3" t="s">
        <v>20</v>
      </c>
      <c r="E2612" s="3" t="s">
        <v>34</v>
      </c>
      <c r="F2612" s="3" t="s">
        <v>36</v>
      </c>
      <c r="G2612" s="4">
        <v>43638</v>
      </c>
      <c r="H2612" s="3">
        <v>165</v>
      </c>
      <c r="I2612" s="5">
        <v>1067</v>
      </c>
      <c r="J2612" s="5">
        <f t="shared" si="40"/>
        <v>176055</v>
      </c>
      <c r="M2612"/>
    </row>
    <row r="2613" spans="1:13" ht="30" customHeight="1" x14ac:dyDescent="0.75">
      <c r="A2613" s="2">
        <v>2612</v>
      </c>
      <c r="B2613" s="3" t="s">
        <v>28</v>
      </c>
      <c r="C2613" s="3" t="s">
        <v>16</v>
      </c>
      <c r="D2613" s="3" t="s">
        <v>21</v>
      </c>
      <c r="E2613" s="3" t="s">
        <v>34</v>
      </c>
      <c r="F2613" s="3" t="s">
        <v>35</v>
      </c>
      <c r="G2613" s="4">
        <v>43639</v>
      </c>
      <c r="H2613" s="3">
        <v>160</v>
      </c>
      <c r="I2613" s="5">
        <v>1073</v>
      </c>
      <c r="J2613" s="5">
        <f t="shared" si="40"/>
        <v>171680</v>
      </c>
      <c r="M2613"/>
    </row>
    <row r="2614" spans="1:13" ht="30" customHeight="1" x14ac:dyDescent="0.75">
      <c r="A2614" s="2">
        <v>2613</v>
      </c>
      <c r="B2614" s="3" t="s">
        <v>30</v>
      </c>
      <c r="C2614" s="3" t="s">
        <v>10</v>
      </c>
      <c r="D2614" s="3" t="s">
        <v>21</v>
      </c>
      <c r="E2614" s="3" t="s">
        <v>32</v>
      </c>
      <c r="F2614" s="3" t="s">
        <v>38</v>
      </c>
      <c r="G2614" s="4">
        <v>43639</v>
      </c>
      <c r="H2614" s="3">
        <v>6600</v>
      </c>
      <c r="I2614" s="5">
        <v>1139</v>
      </c>
      <c r="J2614" s="5">
        <f t="shared" si="40"/>
        <v>7517400</v>
      </c>
      <c r="M2614"/>
    </row>
    <row r="2615" spans="1:13" ht="30" customHeight="1" x14ac:dyDescent="0.75">
      <c r="A2615" s="2">
        <v>2614</v>
      </c>
      <c r="B2615" s="3" t="s">
        <v>23</v>
      </c>
      <c r="C2615" s="3" t="s">
        <v>13</v>
      </c>
      <c r="D2615" s="3" t="s">
        <v>20</v>
      </c>
      <c r="E2615" s="3" t="s">
        <v>33</v>
      </c>
      <c r="F2615" s="3" t="s">
        <v>39</v>
      </c>
      <c r="G2615" s="4">
        <v>43639</v>
      </c>
      <c r="H2615" s="3">
        <v>72</v>
      </c>
      <c r="I2615" s="5">
        <v>1019</v>
      </c>
      <c r="J2615" s="5">
        <f t="shared" si="40"/>
        <v>73368</v>
      </c>
      <c r="M2615"/>
    </row>
    <row r="2616" spans="1:13" ht="30" customHeight="1" x14ac:dyDescent="0.75">
      <c r="A2616" s="2">
        <v>2615</v>
      </c>
      <c r="B2616" s="3" t="s">
        <v>29</v>
      </c>
      <c r="C2616" s="3" t="s">
        <v>16</v>
      </c>
      <c r="D2616" s="3" t="s">
        <v>17</v>
      </c>
      <c r="E2616" s="3" t="s">
        <v>33</v>
      </c>
      <c r="F2616" s="3" t="s">
        <v>35</v>
      </c>
      <c r="G2616" s="4">
        <v>43640</v>
      </c>
      <c r="H2616" s="3">
        <v>3</v>
      </c>
      <c r="I2616" s="5">
        <v>416</v>
      </c>
      <c r="J2616" s="5">
        <f t="shared" si="40"/>
        <v>1248</v>
      </c>
      <c r="M2616"/>
    </row>
    <row r="2617" spans="1:13" ht="30" customHeight="1" x14ac:dyDescent="0.75">
      <c r="A2617" s="2">
        <v>2616</v>
      </c>
      <c r="B2617" s="3" t="s">
        <v>6</v>
      </c>
      <c r="C2617" s="3" t="s">
        <v>9</v>
      </c>
      <c r="D2617" s="3" t="s">
        <v>21</v>
      </c>
      <c r="E2617" s="3" t="s">
        <v>34</v>
      </c>
      <c r="F2617" s="3" t="s">
        <v>37</v>
      </c>
      <c r="G2617" s="4">
        <v>43641</v>
      </c>
      <c r="H2617" s="3">
        <v>12</v>
      </c>
      <c r="I2617" s="5">
        <v>855</v>
      </c>
      <c r="J2617" s="5">
        <f t="shared" si="40"/>
        <v>10260</v>
      </c>
      <c r="M2617"/>
    </row>
    <row r="2618" spans="1:13" ht="30" customHeight="1" x14ac:dyDescent="0.75">
      <c r="A2618" s="2">
        <v>2617</v>
      </c>
      <c r="B2618" s="3" t="s">
        <v>6</v>
      </c>
      <c r="C2618" s="3" t="s">
        <v>9</v>
      </c>
      <c r="D2618" s="3" t="s">
        <v>17</v>
      </c>
      <c r="E2618" s="3" t="s">
        <v>32</v>
      </c>
      <c r="F2618" s="3" t="s">
        <v>36</v>
      </c>
      <c r="G2618" s="4">
        <v>43641</v>
      </c>
      <c r="H2618" s="3">
        <v>975</v>
      </c>
      <c r="I2618" s="5">
        <v>923</v>
      </c>
      <c r="J2618" s="5">
        <f t="shared" si="40"/>
        <v>899925</v>
      </c>
      <c r="M2618"/>
    </row>
    <row r="2619" spans="1:13" ht="30" customHeight="1" x14ac:dyDescent="0.75">
      <c r="A2619" s="2">
        <v>2618</v>
      </c>
      <c r="B2619" s="3" t="s">
        <v>24</v>
      </c>
      <c r="C2619" s="3" t="s">
        <v>15</v>
      </c>
      <c r="D2619" s="3" t="s">
        <v>20</v>
      </c>
      <c r="E2619" s="3" t="s">
        <v>33</v>
      </c>
      <c r="F2619" s="3" t="s">
        <v>39</v>
      </c>
      <c r="G2619" s="4">
        <v>43642</v>
      </c>
      <c r="H2619" s="3">
        <v>90</v>
      </c>
      <c r="I2619" s="5">
        <v>676</v>
      </c>
      <c r="J2619" s="5">
        <f t="shared" si="40"/>
        <v>60840</v>
      </c>
      <c r="M2619"/>
    </row>
    <row r="2620" spans="1:13" ht="30" customHeight="1" x14ac:dyDescent="0.75">
      <c r="A2620" s="2">
        <v>2619</v>
      </c>
      <c r="B2620" s="3" t="s">
        <v>23</v>
      </c>
      <c r="C2620" s="3" t="s">
        <v>10</v>
      </c>
      <c r="D2620" s="3" t="s">
        <v>21</v>
      </c>
      <c r="E2620" s="3" t="s">
        <v>32</v>
      </c>
      <c r="F2620" s="3" t="s">
        <v>35</v>
      </c>
      <c r="G2620" s="4">
        <v>43642</v>
      </c>
      <c r="H2620" s="3">
        <v>1200</v>
      </c>
      <c r="I2620" s="5">
        <v>1054</v>
      </c>
      <c r="J2620" s="5">
        <f t="shared" si="40"/>
        <v>1264800</v>
      </c>
      <c r="M2620"/>
    </row>
    <row r="2621" spans="1:13" ht="30" customHeight="1" x14ac:dyDescent="0.75">
      <c r="A2621" s="2">
        <v>2620</v>
      </c>
      <c r="B2621" s="3" t="s">
        <v>22</v>
      </c>
      <c r="C2621" s="3" t="s">
        <v>11</v>
      </c>
      <c r="D2621" s="3" t="s">
        <v>19</v>
      </c>
      <c r="E2621" s="3" t="s">
        <v>32</v>
      </c>
      <c r="F2621" s="3" t="s">
        <v>35</v>
      </c>
      <c r="G2621" s="4">
        <v>43643</v>
      </c>
      <c r="H2621" s="3">
        <v>45</v>
      </c>
      <c r="I2621" s="5">
        <v>1408</v>
      </c>
      <c r="J2621" s="5">
        <f t="shared" si="40"/>
        <v>63360</v>
      </c>
      <c r="M2621"/>
    </row>
    <row r="2622" spans="1:13" ht="30" customHeight="1" x14ac:dyDescent="0.75">
      <c r="A2622" s="2">
        <v>2621</v>
      </c>
      <c r="B2622" s="3" t="s">
        <v>28</v>
      </c>
      <c r="C2622" s="3" t="s">
        <v>10</v>
      </c>
      <c r="D2622" s="3" t="s">
        <v>20</v>
      </c>
      <c r="E2622" s="3" t="s">
        <v>33</v>
      </c>
      <c r="F2622" s="3" t="s">
        <v>37</v>
      </c>
      <c r="G2622" s="4">
        <v>43644</v>
      </c>
      <c r="H2622" s="3">
        <v>60</v>
      </c>
      <c r="I2622" s="5">
        <v>511</v>
      </c>
      <c r="J2622" s="5">
        <f t="shared" si="40"/>
        <v>30660</v>
      </c>
      <c r="M2622"/>
    </row>
    <row r="2623" spans="1:13" ht="30" customHeight="1" x14ac:dyDescent="0.75">
      <c r="A2623" s="2">
        <v>2622</v>
      </c>
      <c r="B2623" s="3" t="s">
        <v>22</v>
      </c>
      <c r="C2623" s="3" t="s">
        <v>13</v>
      </c>
      <c r="D2623" s="3" t="s">
        <v>21</v>
      </c>
      <c r="E2623" s="3" t="s">
        <v>32</v>
      </c>
      <c r="F2623" s="3" t="s">
        <v>37</v>
      </c>
      <c r="G2623" s="4">
        <v>43644</v>
      </c>
      <c r="H2623" s="3">
        <v>260</v>
      </c>
      <c r="I2623" s="5">
        <v>526</v>
      </c>
      <c r="J2623" s="5">
        <f t="shared" si="40"/>
        <v>136760</v>
      </c>
      <c r="M2623"/>
    </row>
    <row r="2624" spans="1:13" ht="30" customHeight="1" x14ac:dyDescent="0.75">
      <c r="A2624" s="2">
        <v>2623</v>
      </c>
      <c r="B2624" s="3" t="s">
        <v>6</v>
      </c>
      <c r="C2624" s="3" t="s">
        <v>9</v>
      </c>
      <c r="D2624" s="3" t="s">
        <v>19</v>
      </c>
      <c r="E2624" s="3" t="s">
        <v>34</v>
      </c>
      <c r="F2624" s="3" t="s">
        <v>39</v>
      </c>
      <c r="G2624" s="4">
        <v>43644</v>
      </c>
      <c r="H2624" s="3">
        <v>36</v>
      </c>
      <c r="I2624" s="5">
        <v>929</v>
      </c>
      <c r="J2624" s="5">
        <f t="shared" si="40"/>
        <v>33444</v>
      </c>
      <c r="M2624"/>
    </row>
    <row r="2625" spans="1:13" ht="30" customHeight="1" x14ac:dyDescent="0.75">
      <c r="A2625" s="2">
        <v>2624</v>
      </c>
      <c r="B2625" s="3" t="s">
        <v>24</v>
      </c>
      <c r="C2625" s="3" t="s">
        <v>10</v>
      </c>
      <c r="D2625" s="3" t="s">
        <v>19</v>
      </c>
      <c r="E2625" s="3" t="s">
        <v>32</v>
      </c>
      <c r="F2625" s="3" t="s">
        <v>35</v>
      </c>
      <c r="G2625" s="4">
        <v>43644</v>
      </c>
      <c r="H2625" s="3">
        <v>280</v>
      </c>
      <c r="I2625" s="5">
        <v>337</v>
      </c>
      <c r="J2625" s="5">
        <f t="shared" si="40"/>
        <v>94360</v>
      </c>
      <c r="M2625"/>
    </row>
    <row r="2626" spans="1:13" ht="30" customHeight="1" x14ac:dyDescent="0.75">
      <c r="A2626" s="2">
        <v>2625</v>
      </c>
      <c r="B2626" s="3" t="s">
        <v>30</v>
      </c>
      <c r="C2626" s="3" t="s">
        <v>15</v>
      </c>
      <c r="D2626" s="3" t="s">
        <v>19</v>
      </c>
      <c r="E2626" s="3" t="s">
        <v>33</v>
      </c>
      <c r="F2626" s="3" t="s">
        <v>36</v>
      </c>
      <c r="G2626" s="4">
        <v>43644</v>
      </c>
      <c r="H2626" s="3">
        <v>150</v>
      </c>
      <c r="I2626" s="5">
        <v>283</v>
      </c>
      <c r="J2626" s="5">
        <f t="shared" ref="J2626:J2689" si="41">H2626*I2626</f>
        <v>42450</v>
      </c>
      <c r="M2626"/>
    </row>
    <row r="2627" spans="1:13" ht="30" customHeight="1" x14ac:dyDescent="0.75">
      <c r="A2627" s="2">
        <v>2626</v>
      </c>
      <c r="B2627" s="3" t="s">
        <v>26</v>
      </c>
      <c r="C2627" s="3" t="s">
        <v>11</v>
      </c>
      <c r="D2627" s="3" t="s">
        <v>21</v>
      </c>
      <c r="E2627" s="3" t="s">
        <v>34</v>
      </c>
      <c r="F2627" s="3" t="s">
        <v>39</v>
      </c>
      <c r="G2627" s="4">
        <v>43645</v>
      </c>
      <c r="H2627" s="3">
        <v>72</v>
      </c>
      <c r="I2627" s="5">
        <v>348</v>
      </c>
      <c r="J2627" s="5">
        <f t="shared" si="41"/>
        <v>25056</v>
      </c>
      <c r="M2627"/>
    </row>
    <row r="2628" spans="1:13" ht="30" customHeight="1" x14ac:dyDescent="0.75">
      <c r="A2628" s="2">
        <v>2627</v>
      </c>
      <c r="B2628" s="3" t="s">
        <v>28</v>
      </c>
      <c r="C2628" s="3" t="s">
        <v>12</v>
      </c>
      <c r="D2628" s="3" t="s">
        <v>17</v>
      </c>
      <c r="E2628" s="3" t="s">
        <v>33</v>
      </c>
      <c r="F2628" s="3" t="s">
        <v>37</v>
      </c>
      <c r="G2628" s="4">
        <v>43648</v>
      </c>
      <c r="H2628" s="3">
        <v>130</v>
      </c>
      <c r="I2628" s="5">
        <v>1125</v>
      </c>
      <c r="J2628" s="5">
        <f t="shared" si="41"/>
        <v>146250</v>
      </c>
      <c r="M2628"/>
    </row>
    <row r="2629" spans="1:13" ht="30" customHeight="1" x14ac:dyDescent="0.75">
      <c r="A2629" s="2">
        <v>2628</v>
      </c>
      <c r="B2629" s="3" t="s">
        <v>25</v>
      </c>
      <c r="C2629" s="3" t="s">
        <v>12</v>
      </c>
      <c r="D2629" s="3" t="s">
        <v>17</v>
      </c>
      <c r="E2629" s="3" t="s">
        <v>34</v>
      </c>
      <c r="F2629" s="3" t="s">
        <v>35</v>
      </c>
      <c r="G2629" s="4">
        <v>43648</v>
      </c>
      <c r="H2629" s="3">
        <v>130</v>
      </c>
      <c r="I2629" s="5">
        <v>328</v>
      </c>
      <c r="J2629" s="5">
        <f t="shared" si="41"/>
        <v>42640</v>
      </c>
      <c r="M2629"/>
    </row>
    <row r="2630" spans="1:13" ht="30" customHeight="1" x14ac:dyDescent="0.75">
      <c r="A2630" s="2">
        <v>2629</v>
      </c>
      <c r="B2630" s="3" t="s">
        <v>6</v>
      </c>
      <c r="C2630" s="3" t="s">
        <v>11</v>
      </c>
      <c r="D2630" s="3" t="s">
        <v>18</v>
      </c>
      <c r="E2630" s="3" t="s">
        <v>34</v>
      </c>
      <c r="F2630" s="3" t="s">
        <v>35</v>
      </c>
      <c r="G2630" s="4">
        <v>43648</v>
      </c>
      <c r="H2630" s="3">
        <v>54</v>
      </c>
      <c r="I2630" s="5">
        <v>333</v>
      </c>
      <c r="J2630" s="5">
        <f t="shared" si="41"/>
        <v>17982</v>
      </c>
      <c r="M2630"/>
    </row>
    <row r="2631" spans="1:13" ht="30" customHeight="1" x14ac:dyDescent="0.75">
      <c r="A2631" s="2">
        <v>2630</v>
      </c>
      <c r="B2631" s="3" t="s">
        <v>26</v>
      </c>
      <c r="C2631" s="3" t="s">
        <v>10</v>
      </c>
      <c r="D2631" s="3" t="s">
        <v>21</v>
      </c>
      <c r="E2631" s="3" t="s">
        <v>34</v>
      </c>
      <c r="F2631" s="3" t="s">
        <v>36</v>
      </c>
      <c r="G2631" s="4">
        <v>43649</v>
      </c>
      <c r="H2631" s="3">
        <v>1040</v>
      </c>
      <c r="I2631" s="5">
        <v>479</v>
      </c>
      <c r="J2631" s="5">
        <f t="shared" si="41"/>
        <v>498160</v>
      </c>
      <c r="M2631"/>
    </row>
    <row r="2632" spans="1:13" ht="30" customHeight="1" x14ac:dyDescent="0.75">
      <c r="A2632" s="2">
        <v>2631</v>
      </c>
      <c r="B2632" s="3" t="s">
        <v>28</v>
      </c>
      <c r="C2632" s="3" t="s">
        <v>15</v>
      </c>
      <c r="D2632" s="3" t="s">
        <v>20</v>
      </c>
      <c r="E2632" s="3" t="s">
        <v>34</v>
      </c>
      <c r="F2632" s="3" t="s">
        <v>39</v>
      </c>
      <c r="G2632" s="4">
        <v>43649</v>
      </c>
      <c r="H2632" s="3">
        <v>165</v>
      </c>
      <c r="I2632" s="5">
        <v>892</v>
      </c>
      <c r="J2632" s="5">
        <f t="shared" si="41"/>
        <v>147180</v>
      </c>
      <c r="M2632"/>
    </row>
    <row r="2633" spans="1:13" ht="30" customHeight="1" x14ac:dyDescent="0.75">
      <c r="A2633" s="2">
        <v>2632</v>
      </c>
      <c r="B2633" s="3" t="s">
        <v>22</v>
      </c>
      <c r="C2633" s="3" t="s">
        <v>16</v>
      </c>
      <c r="D2633" s="3" t="s">
        <v>17</v>
      </c>
      <c r="E2633" s="3" t="s">
        <v>33</v>
      </c>
      <c r="F2633" s="3" t="s">
        <v>39</v>
      </c>
      <c r="G2633" s="4">
        <v>43649</v>
      </c>
      <c r="H2633" s="3">
        <v>42</v>
      </c>
      <c r="I2633" s="5">
        <v>852</v>
      </c>
      <c r="J2633" s="5">
        <f t="shared" si="41"/>
        <v>35784</v>
      </c>
      <c r="M2633"/>
    </row>
    <row r="2634" spans="1:13" ht="30" customHeight="1" x14ac:dyDescent="0.75">
      <c r="A2634" s="2">
        <v>2633</v>
      </c>
      <c r="B2634" s="3" t="s">
        <v>28</v>
      </c>
      <c r="C2634" s="3" t="s">
        <v>15</v>
      </c>
      <c r="D2634" s="3" t="s">
        <v>18</v>
      </c>
      <c r="E2634" s="3" t="s">
        <v>34</v>
      </c>
      <c r="F2634" s="3" t="s">
        <v>35</v>
      </c>
      <c r="G2634" s="4">
        <v>43651</v>
      </c>
      <c r="H2634" s="3">
        <v>50</v>
      </c>
      <c r="I2634" s="5">
        <v>735</v>
      </c>
      <c r="J2634" s="5">
        <f t="shared" si="41"/>
        <v>36750</v>
      </c>
      <c r="M2634"/>
    </row>
    <row r="2635" spans="1:13" ht="30" customHeight="1" x14ac:dyDescent="0.75">
      <c r="A2635" s="2">
        <v>2634</v>
      </c>
      <c r="B2635" s="3" t="s">
        <v>6</v>
      </c>
      <c r="C2635" s="3" t="s">
        <v>15</v>
      </c>
      <c r="D2635" s="3" t="s">
        <v>17</v>
      </c>
      <c r="E2635" s="3" t="s">
        <v>34</v>
      </c>
      <c r="F2635" s="3" t="s">
        <v>35</v>
      </c>
      <c r="G2635" s="4">
        <v>43651</v>
      </c>
      <c r="H2635" s="3">
        <v>27</v>
      </c>
      <c r="I2635" s="5">
        <v>759</v>
      </c>
      <c r="J2635" s="5">
        <f t="shared" si="41"/>
        <v>20493</v>
      </c>
      <c r="M2635"/>
    </row>
    <row r="2636" spans="1:13" ht="30" customHeight="1" x14ac:dyDescent="0.75">
      <c r="A2636" s="2">
        <v>2635</v>
      </c>
      <c r="B2636" s="3" t="s">
        <v>23</v>
      </c>
      <c r="C2636" s="3" t="s">
        <v>9</v>
      </c>
      <c r="D2636" s="3" t="s">
        <v>18</v>
      </c>
      <c r="E2636" s="3" t="s">
        <v>32</v>
      </c>
      <c r="F2636" s="3" t="s">
        <v>39</v>
      </c>
      <c r="G2636" s="4">
        <v>43651</v>
      </c>
      <c r="H2636" s="3">
        <v>270</v>
      </c>
      <c r="I2636" s="5">
        <v>551</v>
      </c>
      <c r="J2636" s="5">
        <f t="shared" si="41"/>
        <v>148770</v>
      </c>
      <c r="M2636"/>
    </row>
    <row r="2637" spans="1:13" ht="30" customHeight="1" x14ac:dyDescent="0.75">
      <c r="A2637" s="2">
        <v>2636</v>
      </c>
      <c r="B2637" s="3" t="s">
        <v>22</v>
      </c>
      <c r="C2637" s="3" t="s">
        <v>15</v>
      </c>
      <c r="D2637" s="3" t="s">
        <v>19</v>
      </c>
      <c r="E2637" s="3" t="s">
        <v>33</v>
      </c>
      <c r="F2637" s="3" t="s">
        <v>38</v>
      </c>
      <c r="G2637" s="4">
        <v>43652</v>
      </c>
      <c r="H2637" s="3">
        <v>50</v>
      </c>
      <c r="I2637" s="5">
        <v>720</v>
      </c>
      <c r="J2637" s="5">
        <f t="shared" si="41"/>
        <v>36000</v>
      </c>
      <c r="M2637"/>
    </row>
    <row r="2638" spans="1:13" ht="30" customHeight="1" x14ac:dyDescent="0.75">
      <c r="A2638" s="2">
        <v>2637</v>
      </c>
      <c r="B2638" s="3" t="s">
        <v>24</v>
      </c>
      <c r="C2638" s="3" t="s">
        <v>10</v>
      </c>
      <c r="D2638" s="3" t="s">
        <v>21</v>
      </c>
      <c r="E2638" s="3" t="s">
        <v>34</v>
      </c>
      <c r="F2638" s="3" t="s">
        <v>35</v>
      </c>
      <c r="G2638" s="4">
        <v>43652</v>
      </c>
      <c r="H2638" s="3">
        <v>128</v>
      </c>
      <c r="I2638" s="5">
        <v>697</v>
      </c>
      <c r="J2638" s="5">
        <f t="shared" si="41"/>
        <v>89216</v>
      </c>
      <c r="M2638"/>
    </row>
    <row r="2639" spans="1:13" ht="30" customHeight="1" x14ac:dyDescent="0.75">
      <c r="A2639" s="2">
        <v>2638</v>
      </c>
      <c r="B2639" s="3" t="s">
        <v>25</v>
      </c>
      <c r="C2639" s="3" t="s">
        <v>16</v>
      </c>
      <c r="D2639" s="3" t="s">
        <v>18</v>
      </c>
      <c r="E2639" s="3" t="s">
        <v>32</v>
      </c>
      <c r="F2639" s="3" t="s">
        <v>39</v>
      </c>
      <c r="G2639" s="4">
        <v>43653</v>
      </c>
      <c r="H2639" s="3">
        <v>375</v>
      </c>
      <c r="I2639" s="5">
        <v>450</v>
      </c>
      <c r="J2639" s="5">
        <f t="shared" si="41"/>
        <v>168750</v>
      </c>
      <c r="M2639"/>
    </row>
    <row r="2640" spans="1:13" ht="30" customHeight="1" x14ac:dyDescent="0.75">
      <c r="A2640" s="2">
        <v>2639</v>
      </c>
      <c r="B2640" s="3" t="s">
        <v>27</v>
      </c>
      <c r="C2640" s="3" t="s">
        <v>12</v>
      </c>
      <c r="D2640" s="3" t="s">
        <v>19</v>
      </c>
      <c r="E2640" s="3" t="s">
        <v>34</v>
      </c>
      <c r="F2640" s="3" t="s">
        <v>38</v>
      </c>
      <c r="G2640" s="4">
        <v>43654</v>
      </c>
      <c r="H2640" s="3">
        <v>100</v>
      </c>
      <c r="I2640" s="5">
        <v>1262</v>
      </c>
      <c r="J2640" s="5">
        <f t="shared" si="41"/>
        <v>126200</v>
      </c>
      <c r="M2640"/>
    </row>
    <row r="2641" spans="1:13" ht="30" customHeight="1" x14ac:dyDescent="0.75">
      <c r="A2641" s="2">
        <v>2640</v>
      </c>
      <c r="B2641" s="3" t="s">
        <v>26</v>
      </c>
      <c r="C2641" s="3" t="s">
        <v>15</v>
      </c>
      <c r="D2641" s="3" t="s">
        <v>18</v>
      </c>
      <c r="E2641" s="3" t="s">
        <v>32</v>
      </c>
      <c r="F2641" s="3" t="s">
        <v>38</v>
      </c>
      <c r="G2641" s="4">
        <v>43654</v>
      </c>
      <c r="H2641" s="3">
        <v>700</v>
      </c>
      <c r="I2641" s="5">
        <v>1080</v>
      </c>
      <c r="J2641" s="5">
        <f t="shared" si="41"/>
        <v>756000</v>
      </c>
      <c r="M2641"/>
    </row>
    <row r="2642" spans="1:13" ht="30" customHeight="1" x14ac:dyDescent="0.75">
      <c r="A2642" s="2">
        <v>2641</v>
      </c>
      <c r="B2642" s="3" t="s">
        <v>22</v>
      </c>
      <c r="C2642" s="3" t="s">
        <v>15</v>
      </c>
      <c r="D2642" s="3" t="s">
        <v>19</v>
      </c>
      <c r="E2642" s="3" t="s">
        <v>33</v>
      </c>
      <c r="F2642" s="3" t="s">
        <v>38</v>
      </c>
      <c r="G2642" s="4">
        <v>43654</v>
      </c>
      <c r="H2642" s="3">
        <v>20</v>
      </c>
      <c r="I2642" s="5">
        <v>566</v>
      </c>
      <c r="J2642" s="5">
        <f t="shared" si="41"/>
        <v>11320</v>
      </c>
      <c r="M2642"/>
    </row>
    <row r="2643" spans="1:13" ht="30" customHeight="1" x14ac:dyDescent="0.75">
      <c r="A2643" s="2">
        <v>2642</v>
      </c>
      <c r="B2643" s="3" t="s">
        <v>28</v>
      </c>
      <c r="C2643" s="3" t="s">
        <v>14</v>
      </c>
      <c r="D2643" s="3" t="s">
        <v>20</v>
      </c>
      <c r="E2643" s="3" t="s">
        <v>33</v>
      </c>
      <c r="F2643" s="3" t="s">
        <v>37</v>
      </c>
      <c r="G2643" s="4">
        <v>43655</v>
      </c>
      <c r="H2643" s="3">
        <v>165</v>
      </c>
      <c r="I2643" s="5">
        <v>547</v>
      </c>
      <c r="J2643" s="5">
        <f t="shared" si="41"/>
        <v>90255</v>
      </c>
      <c r="M2643"/>
    </row>
    <row r="2644" spans="1:13" ht="30" customHeight="1" x14ac:dyDescent="0.75">
      <c r="A2644" s="2">
        <v>2643</v>
      </c>
      <c r="B2644" s="3" t="s">
        <v>28</v>
      </c>
      <c r="C2644" s="3" t="s">
        <v>12</v>
      </c>
      <c r="D2644" s="3" t="s">
        <v>20</v>
      </c>
      <c r="E2644" s="3" t="s">
        <v>32</v>
      </c>
      <c r="F2644" s="3" t="s">
        <v>39</v>
      </c>
      <c r="G2644" s="4">
        <v>43656</v>
      </c>
      <c r="H2644" s="3">
        <v>1950</v>
      </c>
      <c r="I2644" s="5">
        <v>769</v>
      </c>
      <c r="J2644" s="5">
        <f t="shared" si="41"/>
        <v>1499550</v>
      </c>
      <c r="M2644"/>
    </row>
    <row r="2645" spans="1:13" ht="30" customHeight="1" x14ac:dyDescent="0.75">
      <c r="A2645" s="2">
        <v>2644</v>
      </c>
      <c r="B2645" s="3" t="s">
        <v>6</v>
      </c>
      <c r="C2645" s="3" t="s">
        <v>9</v>
      </c>
      <c r="D2645" s="3" t="s">
        <v>17</v>
      </c>
      <c r="E2645" s="3" t="s">
        <v>32</v>
      </c>
      <c r="F2645" s="3" t="s">
        <v>36</v>
      </c>
      <c r="G2645" s="4">
        <v>43659</v>
      </c>
      <c r="H2645" s="3">
        <v>300</v>
      </c>
      <c r="I2645" s="5">
        <v>1124</v>
      </c>
      <c r="J2645" s="5">
        <f t="shared" si="41"/>
        <v>337200</v>
      </c>
      <c r="M2645"/>
    </row>
    <row r="2646" spans="1:13" ht="30" customHeight="1" x14ac:dyDescent="0.75">
      <c r="A2646" s="2">
        <v>2645</v>
      </c>
      <c r="B2646" s="3" t="s">
        <v>24</v>
      </c>
      <c r="C2646" s="3" t="s">
        <v>11</v>
      </c>
      <c r="D2646" s="3" t="s">
        <v>17</v>
      </c>
      <c r="E2646" s="3" t="s">
        <v>32</v>
      </c>
      <c r="F2646" s="3" t="s">
        <v>35</v>
      </c>
      <c r="G2646" s="4">
        <v>43660</v>
      </c>
      <c r="H2646" s="3">
        <v>390</v>
      </c>
      <c r="I2646" s="5">
        <v>583</v>
      </c>
      <c r="J2646" s="5">
        <f t="shared" si="41"/>
        <v>227370</v>
      </c>
      <c r="M2646"/>
    </row>
    <row r="2647" spans="1:13" ht="30" customHeight="1" x14ac:dyDescent="0.75">
      <c r="A2647" s="2">
        <v>2646</v>
      </c>
      <c r="B2647" s="3" t="s">
        <v>24</v>
      </c>
      <c r="C2647" s="3" t="s">
        <v>11</v>
      </c>
      <c r="D2647" s="3" t="s">
        <v>20</v>
      </c>
      <c r="E2647" s="3" t="s">
        <v>33</v>
      </c>
      <c r="F2647" s="3" t="s">
        <v>39</v>
      </c>
      <c r="G2647" s="4">
        <v>43661</v>
      </c>
      <c r="H2647" s="3">
        <v>36</v>
      </c>
      <c r="I2647" s="5">
        <v>1014</v>
      </c>
      <c r="J2647" s="5">
        <f t="shared" si="41"/>
        <v>36504</v>
      </c>
      <c r="M2647"/>
    </row>
    <row r="2648" spans="1:13" ht="30" customHeight="1" x14ac:dyDescent="0.75">
      <c r="A2648" s="2">
        <v>2647</v>
      </c>
      <c r="B2648" s="3" t="s">
        <v>29</v>
      </c>
      <c r="C2648" s="3" t="s">
        <v>12</v>
      </c>
      <c r="D2648" s="3" t="s">
        <v>17</v>
      </c>
      <c r="E2648" s="3" t="s">
        <v>32</v>
      </c>
      <c r="F2648" s="3" t="s">
        <v>39</v>
      </c>
      <c r="G2648" s="4">
        <v>43661</v>
      </c>
      <c r="H2648" s="3">
        <v>150</v>
      </c>
      <c r="I2648" s="5">
        <v>376</v>
      </c>
      <c r="J2648" s="5">
        <f t="shared" si="41"/>
        <v>56400</v>
      </c>
      <c r="M2648"/>
    </row>
    <row r="2649" spans="1:13" ht="30" customHeight="1" x14ac:dyDescent="0.75">
      <c r="A2649" s="2">
        <v>2648</v>
      </c>
      <c r="B2649" s="3" t="s">
        <v>26</v>
      </c>
      <c r="C2649" s="3" t="s">
        <v>15</v>
      </c>
      <c r="D2649" s="3" t="s">
        <v>17</v>
      </c>
      <c r="E2649" s="3" t="s">
        <v>33</v>
      </c>
      <c r="F2649" s="3" t="s">
        <v>39</v>
      </c>
      <c r="G2649" s="4">
        <v>43661</v>
      </c>
      <c r="H2649" s="3">
        <v>48</v>
      </c>
      <c r="I2649" s="5">
        <v>1036</v>
      </c>
      <c r="J2649" s="5">
        <f t="shared" si="41"/>
        <v>49728</v>
      </c>
      <c r="M2649"/>
    </row>
    <row r="2650" spans="1:13" ht="30" customHeight="1" x14ac:dyDescent="0.75">
      <c r="A2650" s="2">
        <v>2649</v>
      </c>
      <c r="B2650" s="3" t="s">
        <v>27</v>
      </c>
      <c r="C2650" s="3" t="s">
        <v>13</v>
      </c>
      <c r="D2650" s="3" t="s">
        <v>20</v>
      </c>
      <c r="E2650" s="3" t="s">
        <v>32</v>
      </c>
      <c r="F2650" s="3" t="s">
        <v>39</v>
      </c>
      <c r="G2650" s="4">
        <v>43662</v>
      </c>
      <c r="H2650" s="3">
        <v>15</v>
      </c>
      <c r="I2650" s="5">
        <v>691</v>
      </c>
      <c r="J2650" s="5">
        <f t="shared" si="41"/>
        <v>10365</v>
      </c>
      <c r="M2650"/>
    </row>
    <row r="2651" spans="1:13" ht="30" customHeight="1" x14ac:dyDescent="0.75">
      <c r="A2651" s="2">
        <v>2650</v>
      </c>
      <c r="B2651" s="3" t="s">
        <v>23</v>
      </c>
      <c r="C2651" s="3" t="s">
        <v>13</v>
      </c>
      <c r="D2651" s="3" t="s">
        <v>17</v>
      </c>
      <c r="E2651" s="3" t="s">
        <v>32</v>
      </c>
      <c r="F2651" s="3" t="s">
        <v>37</v>
      </c>
      <c r="G2651" s="4">
        <v>43662</v>
      </c>
      <c r="H2651" s="3">
        <v>225</v>
      </c>
      <c r="I2651" s="5">
        <v>1060</v>
      </c>
      <c r="J2651" s="5">
        <f t="shared" si="41"/>
        <v>238500</v>
      </c>
      <c r="M2651"/>
    </row>
    <row r="2652" spans="1:13" ht="30" customHeight="1" x14ac:dyDescent="0.75">
      <c r="A2652" s="2">
        <v>2651</v>
      </c>
      <c r="B2652" s="3" t="s">
        <v>6</v>
      </c>
      <c r="C2652" s="3" t="s">
        <v>16</v>
      </c>
      <c r="D2652" s="3" t="s">
        <v>17</v>
      </c>
      <c r="E2652" s="3" t="s">
        <v>32</v>
      </c>
      <c r="F2652" s="3" t="s">
        <v>37</v>
      </c>
      <c r="G2652" s="4">
        <v>43663</v>
      </c>
      <c r="H2652" s="3">
        <v>120</v>
      </c>
      <c r="I2652" s="5">
        <v>272</v>
      </c>
      <c r="J2652" s="5">
        <f t="shared" si="41"/>
        <v>32640</v>
      </c>
      <c r="M2652"/>
    </row>
    <row r="2653" spans="1:13" ht="30" customHeight="1" x14ac:dyDescent="0.75">
      <c r="A2653" s="2">
        <v>2652</v>
      </c>
      <c r="B2653" s="3" t="s">
        <v>25</v>
      </c>
      <c r="C2653" s="3" t="s">
        <v>16</v>
      </c>
      <c r="D2653" s="3" t="s">
        <v>17</v>
      </c>
      <c r="E2653" s="3" t="s">
        <v>32</v>
      </c>
      <c r="F2653" s="3" t="s">
        <v>36</v>
      </c>
      <c r="G2653" s="4">
        <v>43663</v>
      </c>
      <c r="H2653" s="3">
        <v>500</v>
      </c>
      <c r="I2653" s="5">
        <v>674</v>
      </c>
      <c r="J2653" s="5">
        <f t="shared" si="41"/>
        <v>337000</v>
      </c>
      <c r="M2653"/>
    </row>
    <row r="2654" spans="1:13" ht="30" customHeight="1" x14ac:dyDescent="0.75">
      <c r="A2654" s="2">
        <v>2653</v>
      </c>
      <c r="B2654" s="3" t="s">
        <v>25</v>
      </c>
      <c r="C2654" s="3" t="s">
        <v>14</v>
      </c>
      <c r="D2654" s="3" t="s">
        <v>19</v>
      </c>
      <c r="E2654" s="3" t="s">
        <v>33</v>
      </c>
      <c r="F2654" s="3" t="s">
        <v>39</v>
      </c>
      <c r="G2654" s="4">
        <v>43663</v>
      </c>
      <c r="H2654" s="3">
        <v>270</v>
      </c>
      <c r="I2654" s="5">
        <v>834</v>
      </c>
      <c r="J2654" s="5">
        <f t="shared" si="41"/>
        <v>225180</v>
      </c>
      <c r="M2654"/>
    </row>
    <row r="2655" spans="1:13" ht="30" customHeight="1" x14ac:dyDescent="0.75">
      <c r="A2655" s="2">
        <v>2654</v>
      </c>
      <c r="B2655" s="3" t="s">
        <v>25</v>
      </c>
      <c r="C2655" s="3" t="s">
        <v>12</v>
      </c>
      <c r="D2655" s="3" t="s">
        <v>21</v>
      </c>
      <c r="E2655" s="3" t="s">
        <v>32</v>
      </c>
      <c r="F2655" s="3" t="s">
        <v>35</v>
      </c>
      <c r="G2655" s="4">
        <v>43663</v>
      </c>
      <c r="H2655" s="3">
        <v>200</v>
      </c>
      <c r="I2655" s="5">
        <v>344</v>
      </c>
      <c r="J2655" s="5">
        <f t="shared" si="41"/>
        <v>68800</v>
      </c>
      <c r="M2655"/>
    </row>
    <row r="2656" spans="1:13" ht="30" customHeight="1" x14ac:dyDescent="0.75">
      <c r="A2656" s="2">
        <v>2655</v>
      </c>
      <c r="B2656" s="3" t="s">
        <v>23</v>
      </c>
      <c r="C2656" s="3" t="s">
        <v>12</v>
      </c>
      <c r="D2656" s="3" t="s">
        <v>21</v>
      </c>
      <c r="E2656" s="3" t="s">
        <v>34</v>
      </c>
      <c r="F2656" s="3" t="s">
        <v>38</v>
      </c>
      <c r="G2656" s="4">
        <v>43663</v>
      </c>
      <c r="H2656" s="3">
        <v>120</v>
      </c>
      <c r="I2656" s="5">
        <v>614</v>
      </c>
      <c r="J2656" s="5">
        <f t="shared" si="41"/>
        <v>73680</v>
      </c>
      <c r="M2656"/>
    </row>
    <row r="2657" spans="1:13" ht="30" customHeight="1" x14ac:dyDescent="0.75">
      <c r="A2657" s="2">
        <v>2656</v>
      </c>
      <c r="B2657" s="3" t="s">
        <v>22</v>
      </c>
      <c r="C2657" s="3" t="s">
        <v>14</v>
      </c>
      <c r="D2657" s="3" t="s">
        <v>21</v>
      </c>
      <c r="E2657" s="3" t="s">
        <v>32</v>
      </c>
      <c r="F2657" s="3" t="s">
        <v>37</v>
      </c>
      <c r="G2657" s="4">
        <v>43664</v>
      </c>
      <c r="H2657" s="3">
        <v>180</v>
      </c>
      <c r="I2657" s="5">
        <v>1408</v>
      </c>
      <c r="J2657" s="5">
        <f t="shared" si="41"/>
        <v>253440</v>
      </c>
      <c r="M2657"/>
    </row>
    <row r="2658" spans="1:13" ht="30" customHeight="1" x14ac:dyDescent="0.75">
      <c r="A2658" s="2">
        <v>2657</v>
      </c>
      <c r="B2658" s="3" t="s">
        <v>25</v>
      </c>
      <c r="C2658" s="3" t="s">
        <v>10</v>
      </c>
      <c r="D2658" s="3" t="s">
        <v>21</v>
      </c>
      <c r="E2658" s="3" t="s">
        <v>34</v>
      </c>
      <c r="F2658" s="3" t="s">
        <v>39</v>
      </c>
      <c r="G2658" s="4">
        <v>43664</v>
      </c>
      <c r="H2658" s="3">
        <v>600</v>
      </c>
      <c r="I2658" s="5">
        <v>982</v>
      </c>
      <c r="J2658" s="5">
        <f t="shared" si="41"/>
        <v>589200</v>
      </c>
      <c r="M2658"/>
    </row>
    <row r="2659" spans="1:13" ht="30" customHeight="1" x14ac:dyDescent="0.75">
      <c r="A2659" s="2">
        <v>2658</v>
      </c>
      <c r="B2659" s="3" t="s">
        <v>23</v>
      </c>
      <c r="C2659" s="3" t="s">
        <v>11</v>
      </c>
      <c r="D2659" s="3" t="s">
        <v>21</v>
      </c>
      <c r="E2659" s="3" t="s">
        <v>33</v>
      </c>
      <c r="F2659" s="3" t="s">
        <v>39</v>
      </c>
      <c r="G2659" s="4">
        <v>43664</v>
      </c>
      <c r="H2659" s="3">
        <v>1296</v>
      </c>
      <c r="I2659" s="5">
        <v>960</v>
      </c>
      <c r="J2659" s="5">
        <f t="shared" si="41"/>
        <v>1244160</v>
      </c>
      <c r="M2659"/>
    </row>
    <row r="2660" spans="1:13" ht="30" customHeight="1" x14ac:dyDescent="0.75">
      <c r="A2660" s="2">
        <v>2659</v>
      </c>
      <c r="B2660" s="3" t="s">
        <v>22</v>
      </c>
      <c r="C2660" s="3" t="s">
        <v>10</v>
      </c>
      <c r="D2660" s="3" t="s">
        <v>19</v>
      </c>
      <c r="E2660" s="3" t="s">
        <v>33</v>
      </c>
      <c r="F2660" s="3" t="s">
        <v>37</v>
      </c>
      <c r="G2660" s="4">
        <v>43665</v>
      </c>
      <c r="H2660" s="3">
        <v>30</v>
      </c>
      <c r="I2660" s="5">
        <v>1172</v>
      </c>
      <c r="J2660" s="5">
        <f t="shared" si="41"/>
        <v>35160</v>
      </c>
      <c r="M2660"/>
    </row>
    <row r="2661" spans="1:13" ht="30" customHeight="1" x14ac:dyDescent="0.75">
      <c r="A2661" s="2">
        <v>2660</v>
      </c>
      <c r="B2661" s="3" t="s">
        <v>25</v>
      </c>
      <c r="C2661" s="3" t="s">
        <v>12</v>
      </c>
      <c r="D2661" s="3" t="s">
        <v>20</v>
      </c>
      <c r="E2661" s="3" t="s">
        <v>33</v>
      </c>
      <c r="F2661" s="3" t="s">
        <v>36</v>
      </c>
      <c r="G2661" s="4">
        <v>43665</v>
      </c>
      <c r="H2661" s="3">
        <v>750</v>
      </c>
      <c r="I2661" s="5">
        <v>415</v>
      </c>
      <c r="J2661" s="5">
        <f t="shared" si="41"/>
        <v>311250</v>
      </c>
      <c r="M2661"/>
    </row>
    <row r="2662" spans="1:13" ht="30" customHeight="1" x14ac:dyDescent="0.75">
      <c r="A2662" s="2">
        <v>2661</v>
      </c>
      <c r="B2662" s="3" t="s">
        <v>26</v>
      </c>
      <c r="C2662" s="3" t="s">
        <v>13</v>
      </c>
      <c r="D2662" s="3" t="s">
        <v>18</v>
      </c>
      <c r="E2662" s="3" t="s">
        <v>34</v>
      </c>
      <c r="F2662" s="3" t="s">
        <v>39</v>
      </c>
      <c r="G2662" s="4">
        <v>43666</v>
      </c>
      <c r="H2662" s="3">
        <v>84</v>
      </c>
      <c r="I2662" s="5">
        <v>583</v>
      </c>
      <c r="J2662" s="5">
        <f t="shared" si="41"/>
        <v>48972</v>
      </c>
      <c r="M2662"/>
    </row>
    <row r="2663" spans="1:13" ht="30" customHeight="1" x14ac:dyDescent="0.75">
      <c r="A2663" s="2">
        <v>2662</v>
      </c>
      <c r="B2663" s="3" t="s">
        <v>6</v>
      </c>
      <c r="C2663" s="3" t="s">
        <v>10</v>
      </c>
      <c r="D2663" s="3" t="s">
        <v>18</v>
      </c>
      <c r="E2663" s="3" t="s">
        <v>34</v>
      </c>
      <c r="F2663" s="3" t="s">
        <v>38</v>
      </c>
      <c r="G2663" s="4">
        <v>43666</v>
      </c>
      <c r="H2663" s="3">
        <v>390</v>
      </c>
      <c r="I2663" s="5">
        <v>336</v>
      </c>
      <c r="J2663" s="5">
        <f t="shared" si="41"/>
        <v>131040</v>
      </c>
      <c r="M2663"/>
    </row>
    <row r="2664" spans="1:13" ht="30" customHeight="1" x14ac:dyDescent="0.75">
      <c r="A2664" s="2">
        <v>2663</v>
      </c>
      <c r="B2664" s="3" t="s">
        <v>24</v>
      </c>
      <c r="C2664" s="3" t="s">
        <v>14</v>
      </c>
      <c r="D2664" s="3" t="s">
        <v>19</v>
      </c>
      <c r="E2664" s="3" t="s">
        <v>34</v>
      </c>
      <c r="F2664" s="3" t="s">
        <v>37</v>
      </c>
      <c r="G2664" s="4">
        <v>43667</v>
      </c>
      <c r="H2664" s="3">
        <v>6</v>
      </c>
      <c r="I2664" s="5">
        <v>1078</v>
      </c>
      <c r="J2664" s="5">
        <f t="shared" si="41"/>
        <v>6468</v>
      </c>
      <c r="M2664"/>
    </row>
    <row r="2665" spans="1:13" ht="30" customHeight="1" x14ac:dyDescent="0.75">
      <c r="A2665" s="2">
        <v>2664</v>
      </c>
      <c r="B2665" s="3" t="s">
        <v>27</v>
      </c>
      <c r="C2665" s="3" t="s">
        <v>13</v>
      </c>
      <c r="D2665" s="3" t="s">
        <v>18</v>
      </c>
      <c r="E2665" s="3" t="s">
        <v>33</v>
      </c>
      <c r="F2665" s="3" t="s">
        <v>38</v>
      </c>
      <c r="G2665" s="4">
        <v>43667</v>
      </c>
      <c r="H2665" s="3">
        <v>35</v>
      </c>
      <c r="I2665" s="5">
        <v>1474</v>
      </c>
      <c r="J2665" s="5">
        <f t="shared" si="41"/>
        <v>51590</v>
      </c>
      <c r="M2665"/>
    </row>
    <row r="2666" spans="1:13" ht="30" customHeight="1" x14ac:dyDescent="0.75">
      <c r="A2666" s="2">
        <v>2665</v>
      </c>
      <c r="B2666" s="3" t="s">
        <v>23</v>
      </c>
      <c r="C2666" s="3" t="s">
        <v>9</v>
      </c>
      <c r="D2666" s="3" t="s">
        <v>19</v>
      </c>
      <c r="E2666" s="3" t="s">
        <v>32</v>
      </c>
      <c r="F2666" s="3" t="s">
        <v>39</v>
      </c>
      <c r="G2666" s="4">
        <v>43667</v>
      </c>
      <c r="H2666" s="3">
        <v>135</v>
      </c>
      <c r="I2666" s="5">
        <v>326</v>
      </c>
      <c r="J2666" s="5">
        <f t="shared" si="41"/>
        <v>44010</v>
      </c>
      <c r="M2666"/>
    </row>
    <row r="2667" spans="1:13" ht="30" customHeight="1" x14ac:dyDescent="0.75">
      <c r="A2667" s="2">
        <v>2666</v>
      </c>
      <c r="B2667" s="3" t="s">
        <v>29</v>
      </c>
      <c r="C2667" s="3" t="s">
        <v>16</v>
      </c>
      <c r="D2667" s="3" t="s">
        <v>21</v>
      </c>
      <c r="E2667" s="3" t="s">
        <v>34</v>
      </c>
      <c r="F2667" s="3" t="s">
        <v>36</v>
      </c>
      <c r="G2667" s="4">
        <v>43668</v>
      </c>
      <c r="H2667" s="3">
        <v>220</v>
      </c>
      <c r="I2667" s="5">
        <v>754</v>
      </c>
      <c r="J2667" s="5">
        <f t="shared" si="41"/>
        <v>165880</v>
      </c>
      <c r="M2667"/>
    </row>
    <row r="2668" spans="1:13" ht="30" customHeight="1" x14ac:dyDescent="0.75">
      <c r="A2668" s="2">
        <v>2667</v>
      </c>
      <c r="B2668" s="3" t="s">
        <v>23</v>
      </c>
      <c r="C2668" s="3" t="s">
        <v>13</v>
      </c>
      <c r="D2668" s="3" t="s">
        <v>19</v>
      </c>
      <c r="E2668" s="3" t="s">
        <v>33</v>
      </c>
      <c r="F2668" s="3" t="s">
        <v>37</v>
      </c>
      <c r="G2668" s="4">
        <v>43669</v>
      </c>
      <c r="H2668" s="3">
        <v>39</v>
      </c>
      <c r="I2668" s="5">
        <v>828</v>
      </c>
      <c r="J2668" s="5">
        <f t="shared" si="41"/>
        <v>32292</v>
      </c>
      <c r="M2668"/>
    </row>
    <row r="2669" spans="1:13" ht="30" customHeight="1" x14ac:dyDescent="0.75">
      <c r="A2669" s="2">
        <v>2668</v>
      </c>
      <c r="B2669" s="3" t="s">
        <v>28</v>
      </c>
      <c r="C2669" s="3" t="s">
        <v>9</v>
      </c>
      <c r="D2669" s="3" t="s">
        <v>20</v>
      </c>
      <c r="E2669" s="3" t="s">
        <v>34</v>
      </c>
      <c r="F2669" s="3" t="s">
        <v>37</v>
      </c>
      <c r="G2669" s="4">
        <v>43669</v>
      </c>
      <c r="H2669" s="3">
        <v>45</v>
      </c>
      <c r="I2669" s="5">
        <v>1382</v>
      </c>
      <c r="J2669" s="5">
        <f t="shared" si="41"/>
        <v>62190</v>
      </c>
      <c r="M2669"/>
    </row>
    <row r="2670" spans="1:13" ht="30" customHeight="1" x14ac:dyDescent="0.75">
      <c r="A2670" s="2">
        <v>2669</v>
      </c>
      <c r="B2670" s="3" t="s">
        <v>23</v>
      </c>
      <c r="C2670" s="3" t="s">
        <v>9</v>
      </c>
      <c r="D2670" s="3" t="s">
        <v>18</v>
      </c>
      <c r="E2670" s="3" t="s">
        <v>34</v>
      </c>
      <c r="F2670" s="3" t="s">
        <v>37</v>
      </c>
      <c r="G2670" s="4">
        <v>43669</v>
      </c>
      <c r="H2670" s="3">
        <v>15</v>
      </c>
      <c r="I2670" s="5">
        <v>945</v>
      </c>
      <c r="J2670" s="5">
        <f t="shared" si="41"/>
        <v>14175</v>
      </c>
      <c r="M2670"/>
    </row>
    <row r="2671" spans="1:13" ht="30" customHeight="1" x14ac:dyDescent="0.75">
      <c r="A2671" s="2">
        <v>2670</v>
      </c>
      <c r="B2671" s="3" t="s">
        <v>24</v>
      </c>
      <c r="C2671" s="3" t="s">
        <v>16</v>
      </c>
      <c r="D2671" s="3" t="s">
        <v>18</v>
      </c>
      <c r="E2671" s="3" t="s">
        <v>32</v>
      </c>
      <c r="F2671" s="3" t="s">
        <v>39</v>
      </c>
      <c r="G2671" s="4">
        <v>43670</v>
      </c>
      <c r="H2671" s="3">
        <v>240</v>
      </c>
      <c r="I2671" s="5">
        <v>420</v>
      </c>
      <c r="J2671" s="5">
        <f t="shared" si="41"/>
        <v>100800</v>
      </c>
      <c r="M2671"/>
    </row>
    <row r="2672" spans="1:13" ht="30" customHeight="1" x14ac:dyDescent="0.75">
      <c r="A2672" s="2">
        <v>2671</v>
      </c>
      <c r="B2672" s="3" t="s">
        <v>24</v>
      </c>
      <c r="C2672" s="3" t="s">
        <v>15</v>
      </c>
      <c r="D2672" s="3" t="s">
        <v>18</v>
      </c>
      <c r="E2672" s="3" t="s">
        <v>32</v>
      </c>
      <c r="F2672" s="3" t="s">
        <v>39</v>
      </c>
      <c r="G2672" s="4">
        <v>43670</v>
      </c>
      <c r="H2672" s="3">
        <v>420</v>
      </c>
      <c r="I2672" s="5">
        <v>802</v>
      </c>
      <c r="J2672" s="5">
        <f t="shared" si="41"/>
        <v>336840</v>
      </c>
      <c r="M2672"/>
    </row>
    <row r="2673" spans="1:13" ht="30" customHeight="1" x14ac:dyDescent="0.75">
      <c r="A2673" s="2">
        <v>2672</v>
      </c>
      <c r="B2673" s="3" t="s">
        <v>30</v>
      </c>
      <c r="C2673" s="3" t="s">
        <v>16</v>
      </c>
      <c r="D2673" s="3" t="s">
        <v>20</v>
      </c>
      <c r="E2673" s="3" t="s">
        <v>32</v>
      </c>
      <c r="F2673" s="3" t="s">
        <v>38</v>
      </c>
      <c r="G2673" s="4">
        <v>43671</v>
      </c>
      <c r="H2673" s="3">
        <v>900</v>
      </c>
      <c r="I2673" s="5">
        <v>991</v>
      </c>
      <c r="J2673" s="5">
        <f t="shared" si="41"/>
        <v>891900</v>
      </c>
      <c r="M2673"/>
    </row>
    <row r="2674" spans="1:13" ht="30" customHeight="1" x14ac:dyDescent="0.75">
      <c r="A2674" s="2">
        <v>2673</v>
      </c>
      <c r="B2674" s="3" t="s">
        <v>30</v>
      </c>
      <c r="C2674" s="3" t="s">
        <v>16</v>
      </c>
      <c r="D2674" s="3" t="s">
        <v>19</v>
      </c>
      <c r="E2674" s="3" t="s">
        <v>32</v>
      </c>
      <c r="F2674" s="3" t="s">
        <v>35</v>
      </c>
      <c r="G2674" s="4">
        <v>43672</v>
      </c>
      <c r="H2674" s="3">
        <v>45</v>
      </c>
      <c r="I2674" s="5">
        <v>1339</v>
      </c>
      <c r="J2674" s="5">
        <f t="shared" si="41"/>
        <v>60255</v>
      </c>
      <c r="M2674"/>
    </row>
    <row r="2675" spans="1:13" ht="30" customHeight="1" x14ac:dyDescent="0.75">
      <c r="A2675" s="2">
        <v>2674</v>
      </c>
      <c r="B2675" s="3" t="s">
        <v>30</v>
      </c>
      <c r="C2675" s="3" t="s">
        <v>16</v>
      </c>
      <c r="D2675" s="3" t="s">
        <v>21</v>
      </c>
      <c r="E2675" s="3" t="s">
        <v>33</v>
      </c>
      <c r="F2675" s="3" t="s">
        <v>39</v>
      </c>
      <c r="G2675" s="4">
        <v>43672</v>
      </c>
      <c r="H2675" s="3">
        <v>144</v>
      </c>
      <c r="I2675" s="5">
        <v>890</v>
      </c>
      <c r="J2675" s="5">
        <f t="shared" si="41"/>
        <v>128160</v>
      </c>
      <c r="M2675"/>
    </row>
    <row r="2676" spans="1:13" ht="30" customHeight="1" x14ac:dyDescent="0.75">
      <c r="A2676" s="2">
        <v>2675</v>
      </c>
      <c r="B2676" s="3" t="s">
        <v>29</v>
      </c>
      <c r="C2676" s="3" t="s">
        <v>13</v>
      </c>
      <c r="D2676" s="3" t="s">
        <v>21</v>
      </c>
      <c r="E2676" s="3" t="s">
        <v>34</v>
      </c>
      <c r="F2676" s="3" t="s">
        <v>37</v>
      </c>
      <c r="G2676" s="4">
        <v>43672</v>
      </c>
      <c r="H2676" s="3">
        <v>60</v>
      </c>
      <c r="I2676" s="5">
        <v>333</v>
      </c>
      <c r="J2676" s="5">
        <f t="shared" si="41"/>
        <v>19980</v>
      </c>
      <c r="M2676"/>
    </row>
    <row r="2677" spans="1:13" ht="30" customHeight="1" x14ac:dyDescent="0.75">
      <c r="A2677" s="2">
        <v>2676</v>
      </c>
      <c r="B2677" s="3" t="s">
        <v>27</v>
      </c>
      <c r="C2677" s="3" t="s">
        <v>13</v>
      </c>
      <c r="D2677" s="3" t="s">
        <v>20</v>
      </c>
      <c r="E2677" s="3" t="s">
        <v>33</v>
      </c>
      <c r="F2677" s="3" t="s">
        <v>38</v>
      </c>
      <c r="G2677" s="4">
        <v>43674</v>
      </c>
      <c r="H2677" s="3">
        <v>75</v>
      </c>
      <c r="I2677" s="5">
        <v>1002</v>
      </c>
      <c r="J2677" s="5">
        <f t="shared" si="41"/>
        <v>75150</v>
      </c>
      <c r="M2677"/>
    </row>
    <row r="2678" spans="1:13" ht="30" customHeight="1" x14ac:dyDescent="0.75">
      <c r="A2678" s="2">
        <v>2677</v>
      </c>
      <c r="B2678" s="3" t="s">
        <v>22</v>
      </c>
      <c r="C2678" s="3" t="s">
        <v>13</v>
      </c>
      <c r="D2678" s="3" t="s">
        <v>21</v>
      </c>
      <c r="E2678" s="3" t="s">
        <v>32</v>
      </c>
      <c r="F2678" s="3" t="s">
        <v>38</v>
      </c>
      <c r="G2678" s="4">
        <v>43675</v>
      </c>
      <c r="H2678" s="3">
        <v>700</v>
      </c>
      <c r="I2678" s="5">
        <v>1085</v>
      </c>
      <c r="J2678" s="5">
        <f t="shared" si="41"/>
        <v>759500</v>
      </c>
      <c r="M2678"/>
    </row>
    <row r="2679" spans="1:13" ht="30" customHeight="1" x14ac:dyDescent="0.75">
      <c r="A2679" s="2">
        <v>2678</v>
      </c>
      <c r="B2679" s="3" t="s">
        <v>30</v>
      </c>
      <c r="C2679" s="3" t="s">
        <v>12</v>
      </c>
      <c r="D2679" s="3" t="s">
        <v>21</v>
      </c>
      <c r="E2679" s="3" t="s">
        <v>33</v>
      </c>
      <c r="F2679" s="3" t="s">
        <v>38</v>
      </c>
      <c r="G2679" s="4">
        <v>43675</v>
      </c>
      <c r="H2679" s="3">
        <v>1560</v>
      </c>
      <c r="I2679" s="5">
        <v>774</v>
      </c>
      <c r="J2679" s="5">
        <f t="shared" si="41"/>
        <v>1207440</v>
      </c>
      <c r="M2679"/>
    </row>
    <row r="2680" spans="1:13" ht="30" customHeight="1" x14ac:dyDescent="0.75">
      <c r="A2680" s="2">
        <v>2679</v>
      </c>
      <c r="B2680" s="3" t="s">
        <v>28</v>
      </c>
      <c r="C2680" s="3" t="s">
        <v>9</v>
      </c>
      <c r="D2680" s="3" t="s">
        <v>19</v>
      </c>
      <c r="E2680" s="3" t="s">
        <v>33</v>
      </c>
      <c r="F2680" s="3" t="s">
        <v>36</v>
      </c>
      <c r="G2680" s="4">
        <v>43676</v>
      </c>
      <c r="H2680" s="3">
        <v>325</v>
      </c>
      <c r="I2680" s="5">
        <v>1266</v>
      </c>
      <c r="J2680" s="5">
        <f t="shared" si="41"/>
        <v>411450</v>
      </c>
      <c r="M2680"/>
    </row>
    <row r="2681" spans="1:13" ht="30" customHeight="1" x14ac:dyDescent="0.75">
      <c r="A2681" s="2">
        <v>2680</v>
      </c>
      <c r="B2681" s="3" t="s">
        <v>27</v>
      </c>
      <c r="C2681" s="3" t="s">
        <v>14</v>
      </c>
      <c r="D2681" s="3" t="s">
        <v>20</v>
      </c>
      <c r="E2681" s="3" t="s">
        <v>33</v>
      </c>
      <c r="F2681" s="3" t="s">
        <v>39</v>
      </c>
      <c r="G2681" s="4">
        <v>43676</v>
      </c>
      <c r="H2681" s="3">
        <v>99</v>
      </c>
      <c r="I2681" s="5">
        <v>351</v>
      </c>
      <c r="J2681" s="5">
        <f t="shared" si="41"/>
        <v>34749</v>
      </c>
      <c r="M2681"/>
    </row>
    <row r="2682" spans="1:13" ht="30" customHeight="1" x14ac:dyDescent="0.75">
      <c r="A2682" s="2">
        <v>2681</v>
      </c>
      <c r="B2682" s="3" t="s">
        <v>25</v>
      </c>
      <c r="C2682" s="3" t="s">
        <v>10</v>
      </c>
      <c r="D2682" s="3" t="s">
        <v>20</v>
      </c>
      <c r="E2682" s="3" t="s">
        <v>32</v>
      </c>
      <c r="F2682" s="3" t="s">
        <v>37</v>
      </c>
      <c r="G2682" s="4">
        <v>43676</v>
      </c>
      <c r="H2682" s="3">
        <v>500</v>
      </c>
      <c r="I2682" s="5">
        <v>876</v>
      </c>
      <c r="J2682" s="5">
        <f t="shared" si="41"/>
        <v>438000</v>
      </c>
      <c r="M2682"/>
    </row>
    <row r="2683" spans="1:13" ht="30" customHeight="1" x14ac:dyDescent="0.75">
      <c r="A2683" s="2">
        <v>2682</v>
      </c>
      <c r="B2683" s="3" t="s">
        <v>25</v>
      </c>
      <c r="C2683" s="3" t="s">
        <v>12</v>
      </c>
      <c r="D2683" s="3" t="s">
        <v>19</v>
      </c>
      <c r="E2683" s="3" t="s">
        <v>32</v>
      </c>
      <c r="F2683" s="3" t="s">
        <v>36</v>
      </c>
      <c r="G2683" s="4">
        <v>43677</v>
      </c>
      <c r="H2683" s="3">
        <v>2500</v>
      </c>
      <c r="I2683" s="5">
        <v>508</v>
      </c>
      <c r="J2683" s="5">
        <f t="shared" si="41"/>
        <v>1270000</v>
      </c>
      <c r="M2683"/>
    </row>
    <row r="2684" spans="1:13" ht="30" customHeight="1" x14ac:dyDescent="0.75">
      <c r="A2684" s="2">
        <v>2683</v>
      </c>
      <c r="B2684" s="3" t="s">
        <v>24</v>
      </c>
      <c r="C2684" s="3" t="s">
        <v>10</v>
      </c>
      <c r="D2684" s="3" t="s">
        <v>19</v>
      </c>
      <c r="E2684" s="3" t="s">
        <v>32</v>
      </c>
      <c r="F2684" s="3" t="s">
        <v>37</v>
      </c>
      <c r="G2684" s="4">
        <v>43677</v>
      </c>
      <c r="H2684" s="3">
        <v>140</v>
      </c>
      <c r="I2684" s="5">
        <v>553</v>
      </c>
      <c r="J2684" s="5">
        <f t="shared" si="41"/>
        <v>77420</v>
      </c>
      <c r="M2684"/>
    </row>
    <row r="2685" spans="1:13" ht="30" customHeight="1" x14ac:dyDescent="0.75">
      <c r="A2685" s="2">
        <v>2684</v>
      </c>
      <c r="B2685" s="3" t="s">
        <v>26</v>
      </c>
      <c r="C2685" s="3" t="s">
        <v>14</v>
      </c>
      <c r="D2685" s="3" t="s">
        <v>20</v>
      </c>
      <c r="E2685" s="3" t="s">
        <v>32</v>
      </c>
      <c r="F2685" s="3" t="s">
        <v>38</v>
      </c>
      <c r="G2685" s="4">
        <v>43677</v>
      </c>
      <c r="H2685" s="3">
        <v>2250</v>
      </c>
      <c r="I2685" s="5">
        <v>1487</v>
      </c>
      <c r="J2685" s="5">
        <f t="shared" si="41"/>
        <v>3345750</v>
      </c>
      <c r="M2685"/>
    </row>
    <row r="2686" spans="1:13" ht="30" customHeight="1" x14ac:dyDescent="0.75">
      <c r="A2686" s="2">
        <v>2685</v>
      </c>
      <c r="B2686" s="3" t="s">
        <v>23</v>
      </c>
      <c r="C2686" s="3" t="s">
        <v>14</v>
      </c>
      <c r="D2686" s="3" t="s">
        <v>18</v>
      </c>
      <c r="E2686" s="3" t="s">
        <v>33</v>
      </c>
      <c r="F2686" s="3" t="s">
        <v>35</v>
      </c>
      <c r="G2686" s="4">
        <v>43678</v>
      </c>
      <c r="H2686" s="3">
        <v>27</v>
      </c>
      <c r="I2686" s="5">
        <v>797</v>
      </c>
      <c r="J2686" s="5">
        <f t="shared" si="41"/>
        <v>21519</v>
      </c>
      <c r="M2686"/>
    </row>
    <row r="2687" spans="1:13" ht="30" customHeight="1" x14ac:dyDescent="0.75">
      <c r="A2687" s="2">
        <v>2686</v>
      </c>
      <c r="B2687" s="3" t="s">
        <v>28</v>
      </c>
      <c r="C2687" s="3" t="s">
        <v>11</v>
      </c>
      <c r="D2687" s="3" t="s">
        <v>19</v>
      </c>
      <c r="E2687" s="3" t="s">
        <v>33</v>
      </c>
      <c r="F2687" s="3" t="s">
        <v>35</v>
      </c>
      <c r="G2687" s="4">
        <v>43679</v>
      </c>
      <c r="H2687" s="3">
        <v>15</v>
      </c>
      <c r="I2687" s="5">
        <v>1004</v>
      </c>
      <c r="J2687" s="5">
        <f t="shared" si="41"/>
        <v>15060</v>
      </c>
      <c r="M2687"/>
    </row>
    <row r="2688" spans="1:13" ht="30" customHeight="1" x14ac:dyDescent="0.75">
      <c r="A2688" s="2">
        <v>2687</v>
      </c>
      <c r="B2688" s="3" t="s">
        <v>26</v>
      </c>
      <c r="C2688" s="3" t="s">
        <v>10</v>
      </c>
      <c r="D2688" s="3" t="s">
        <v>18</v>
      </c>
      <c r="E2688" s="3" t="s">
        <v>33</v>
      </c>
      <c r="F2688" s="3" t="s">
        <v>35</v>
      </c>
      <c r="G2688" s="4">
        <v>43679</v>
      </c>
      <c r="H2688" s="3">
        <v>48</v>
      </c>
      <c r="I2688" s="5">
        <v>506</v>
      </c>
      <c r="J2688" s="5">
        <f t="shared" si="41"/>
        <v>24288</v>
      </c>
      <c r="M2688"/>
    </row>
    <row r="2689" spans="1:13" ht="30" customHeight="1" x14ac:dyDescent="0.75">
      <c r="A2689" s="2">
        <v>2688</v>
      </c>
      <c r="B2689" s="3" t="s">
        <v>29</v>
      </c>
      <c r="C2689" s="3" t="s">
        <v>11</v>
      </c>
      <c r="D2689" s="3" t="s">
        <v>18</v>
      </c>
      <c r="E2689" s="3" t="s">
        <v>33</v>
      </c>
      <c r="F2689" s="3" t="s">
        <v>39</v>
      </c>
      <c r="G2689" s="4">
        <v>43681</v>
      </c>
      <c r="H2689" s="3">
        <v>108</v>
      </c>
      <c r="I2689" s="5">
        <v>1023</v>
      </c>
      <c r="J2689" s="5">
        <f t="shared" si="41"/>
        <v>110484</v>
      </c>
      <c r="M2689"/>
    </row>
    <row r="2690" spans="1:13" ht="30" customHeight="1" x14ac:dyDescent="0.75">
      <c r="A2690" s="2">
        <v>2689</v>
      </c>
      <c r="B2690" s="3" t="s">
        <v>24</v>
      </c>
      <c r="C2690" s="3" t="s">
        <v>15</v>
      </c>
      <c r="D2690" s="3" t="s">
        <v>21</v>
      </c>
      <c r="E2690" s="3" t="s">
        <v>34</v>
      </c>
      <c r="F2690" s="3" t="s">
        <v>37</v>
      </c>
      <c r="G2690" s="4">
        <v>43681</v>
      </c>
      <c r="H2690" s="3">
        <v>64</v>
      </c>
      <c r="I2690" s="5">
        <v>1399</v>
      </c>
      <c r="J2690" s="5">
        <f t="shared" ref="J2690:J2753" si="42">H2690*I2690</f>
        <v>89536</v>
      </c>
      <c r="M2690"/>
    </row>
    <row r="2691" spans="1:13" ht="30" customHeight="1" x14ac:dyDescent="0.75">
      <c r="A2691" s="2">
        <v>2690</v>
      </c>
      <c r="B2691" s="3" t="s">
        <v>28</v>
      </c>
      <c r="C2691" s="3" t="s">
        <v>10</v>
      </c>
      <c r="D2691" s="3" t="s">
        <v>20</v>
      </c>
      <c r="E2691" s="3" t="s">
        <v>34</v>
      </c>
      <c r="F2691" s="3" t="s">
        <v>35</v>
      </c>
      <c r="G2691" s="4">
        <v>43682</v>
      </c>
      <c r="H2691" s="3">
        <v>150</v>
      </c>
      <c r="I2691" s="5">
        <v>792</v>
      </c>
      <c r="J2691" s="5">
        <f t="shared" si="42"/>
        <v>118800</v>
      </c>
      <c r="M2691"/>
    </row>
    <row r="2692" spans="1:13" ht="30" customHeight="1" x14ac:dyDescent="0.75">
      <c r="A2692" s="2">
        <v>2691</v>
      </c>
      <c r="B2692" s="3" t="s">
        <v>6</v>
      </c>
      <c r="C2692" s="3" t="s">
        <v>16</v>
      </c>
      <c r="D2692" s="3" t="s">
        <v>17</v>
      </c>
      <c r="E2692" s="3" t="s">
        <v>34</v>
      </c>
      <c r="F2692" s="3" t="s">
        <v>36</v>
      </c>
      <c r="G2692" s="4">
        <v>43682</v>
      </c>
      <c r="H2692" s="3">
        <v>60</v>
      </c>
      <c r="I2692" s="5">
        <v>520</v>
      </c>
      <c r="J2692" s="5">
        <f t="shared" si="42"/>
        <v>31200</v>
      </c>
      <c r="M2692"/>
    </row>
    <row r="2693" spans="1:13" ht="30" customHeight="1" x14ac:dyDescent="0.75">
      <c r="A2693" s="2">
        <v>2692</v>
      </c>
      <c r="B2693" s="3" t="s">
        <v>6</v>
      </c>
      <c r="C2693" s="3" t="s">
        <v>15</v>
      </c>
      <c r="D2693" s="3" t="s">
        <v>17</v>
      </c>
      <c r="E2693" s="3" t="s">
        <v>34</v>
      </c>
      <c r="F2693" s="3" t="s">
        <v>38</v>
      </c>
      <c r="G2693" s="4">
        <v>43682</v>
      </c>
      <c r="H2693" s="3">
        <v>90</v>
      </c>
      <c r="I2693" s="5">
        <v>298</v>
      </c>
      <c r="J2693" s="5">
        <f t="shared" si="42"/>
        <v>26820</v>
      </c>
      <c r="M2693"/>
    </row>
    <row r="2694" spans="1:13" ht="30" customHeight="1" x14ac:dyDescent="0.75">
      <c r="A2694" s="2">
        <v>2693</v>
      </c>
      <c r="B2694" s="3" t="s">
        <v>29</v>
      </c>
      <c r="C2694" s="3" t="s">
        <v>16</v>
      </c>
      <c r="D2694" s="3" t="s">
        <v>18</v>
      </c>
      <c r="E2694" s="3" t="s">
        <v>32</v>
      </c>
      <c r="F2694" s="3" t="s">
        <v>35</v>
      </c>
      <c r="G2694" s="4">
        <v>43682</v>
      </c>
      <c r="H2694" s="3">
        <v>5</v>
      </c>
      <c r="I2694" s="5">
        <v>869</v>
      </c>
      <c r="J2694" s="5">
        <f t="shared" si="42"/>
        <v>4345</v>
      </c>
      <c r="M2694"/>
    </row>
    <row r="2695" spans="1:13" ht="30" customHeight="1" x14ac:dyDescent="0.75">
      <c r="A2695" s="2">
        <v>2694</v>
      </c>
      <c r="B2695" s="3" t="s">
        <v>30</v>
      </c>
      <c r="C2695" s="3" t="s">
        <v>15</v>
      </c>
      <c r="D2695" s="3" t="s">
        <v>21</v>
      </c>
      <c r="E2695" s="3" t="s">
        <v>32</v>
      </c>
      <c r="F2695" s="3" t="s">
        <v>38</v>
      </c>
      <c r="G2695" s="4">
        <v>43684</v>
      </c>
      <c r="H2695" s="3">
        <v>3300</v>
      </c>
      <c r="I2695" s="5">
        <v>1168</v>
      </c>
      <c r="J2695" s="5">
        <f t="shared" si="42"/>
        <v>3854400</v>
      </c>
      <c r="M2695"/>
    </row>
    <row r="2696" spans="1:13" ht="30" customHeight="1" x14ac:dyDescent="0.75">
      <c r="A2696" s="2">
        <v>2695</v>
      </c>
      <c r="B2696" s="3" t="s">
        <v>27</v>
      </c>
      <c r="C2696" s="3" t="s">
        <v>16</v>
      </c>
      <c r="D2696" s="3" t="s">
        <v>19</v>
      </c>
      <c r="E2696" s="3" t="s">
        <v>34</v>
      </c>
      <c r="F2696" s="3" t="s">
        <v>38</v>
      </c>
      <c r="G2696" s="4">
        <v>43684</v>
      </c>
      <c r="H2696" s="3">
        <v>10</v>
      </c>
      <c r="I2696" s="5">
        <v>1264</v>
      </c>
      <c r="J2696" s="5">
        <f t="shared" si="42"/>
        <v>12640</v>
      </c>
      <c r="M2696"/>
    </row>
    <row r="2697" spans="1:13" ht="30" customHeight="1" x14ac:dyDescent="0.75">
      <c r="A2697" s="2">
        <v>2696</v>
      </c>
      <c r="B2697" s="3" t="s">
        <v>23</v>
      </c>
      <c r="C2697" s="3" t="s">
        <v>11</v>
      </c>
      <c r="D2697" s="3" t="s">
        <v>21</v>
      </c>
      <c r="E2697" s="3" t="s">
        <v>32</v>
      </c>
      <c r="F2697" s="3" t="s">
        <v>37</v>
      </c>
      <c r="G2697" s="4">
        <v>43684</v>
      </c>
      <c r="H2697" s="3">
        <v>720</v>
      </c>
      <c r="I2697" s="5">
        <v>1083</v>
      </c>
      <c r="J2697" s="5">
        <f t="shared" si="42"/>
        <v>779760</v>
      </c>
      <c r="M2697"/>
    </row>
    <row r="2698" spans="1:13" ht="30" customHeight="1" x14ac:dyDescent="0.75">
      <c r="A2698" s="2">
        <v>2697</v>
      </c>
      <c r="B2698" s="3" t="s">
        <v>26</v>
      </c>
      <c r="C2698" s="3" t="s">
        <v>11</v>
      </c>
      <c r="D2698" s="3" t="s">
        <v>17</v>
      </c>
      <c r="E2698" s="3" t="s">
        <v>32</v>
      </c>
      <c r="F2698" s="3" t="s">
        <v>35</v>
      </c>
      <c r="G2698" s="4">
        <v>43685</v>
      </c>
      <c r="H2698" s="3">
        <v>120</v>
      </c>
      <c r="I2698" s="5">
        <v>1233</v>
      </c>
      <c r="J2698" s="5">
        <f t="shared" si="42"/>
        <v>147960</v>
      </c>
      <c r="M2698"/>
    </row>
    <row r="2699" spans="1:13" ht="30" customHeight="1" x14ac:dyDescent="0.75">
      <c r="A2699" s="2">
        <v>2698</v>
      </c>
      <c r="B2699" s="3" t="s">
        <v>28</v>
      </c>
      <c r="C2699" s="3" t="s">
        <v>16</v>
      </c>
      <c r="D2699" s="3" t="s">
        <v>17</v>
      </c>
      <c r="E2699" s="3" t="s">
        <v>34</v>
      </c>
      <c r="F2699" s="3" t="s">
        <v>39</v>
      </c>
      <c r="G2699" s="4">
        <v>43685</v>
      </c>
      <c r="H2699" s="3">
        <v>180</v>
      </c>
      <c r="I2699" s="5">
        <v>1395</v>
      </c>
      <c r="J2699" s="5">
        <f t="shared" si="42"/>
        <v>251100</v>
      </c>
      <c r="M2699"/>
    </row>
    <row r="2700" spans="1:13" ht="30" customHeight="1" x14ac:dyDescent="0.75">
      <c r="A2700" s="2">
        <v>2699</v>
      </c>
      <c r="B2700" s="3" t="s">
        <v>27</v>
      </c>
      <c r="C2700" s="3" t="s">
        <v>13</v>
      </c>
      <c r="D2700" s="3" t="s">
        <v>20</v>
      </c>
      <c r="E2700" s="3" t="s">
        <v>34</v>
      </c>
      <c r="F2700" s="3" t="s">
        <v>39</v>
      </c>
      <c r="G2700" s="4">
        <v>43686</v>
      </c>
      <c r="H2700" s="3">
        <v>12</v>
      </c>
      <c r="I2700" s="5">
        <v>1388</v>
      </c>
      <c r="J2700" s="5">
        <f t="shared" si="42"/>
        <v>16656</v>
      </c>
      <c r="M2700"/>
    </row>
    <row r="2701" spans="1:13" ht="30" customHeight="1" x14ac:dyDescent="0.75">
      <c r="A2701" s="2">
        <v>2700</v>
      </c>
      <c r="B2701" s="3" t="s">
        <v>26</v>
      </c>
      <c r="C2701" s="3" t="s">
        <v>16</v>
      </c>
      <c r="D2701" s="3" t="s">
        <v>19</v>
      </c>
      <c r="E2701" s="3" t="s">
        <v>33</v>
      </c>
      <c r="F2701" s="3" t="s">
        <v>36</v>
      </c>
      <c r="G2701" s="4">
        <v>43688</v>
      </c>
      <c r="H2701" s="3">
        <v>80</v>
      </c>
      <c r="I2701" s="5">
        <v>1453</v>
      </c>
      <c r="J2701" s="5">
        <f t="shared" si="42"/>
        <v>116240</v>
      </c>
      <c r="M2701"/>
    </row>
    <row r="2702" spans="1:13" ht="30" customHeight="1" x14ac:dyDescent="0.75">
      <c r="A2702" s="2">
        <v>2701</v>
      </c>
      <c r="B2702" s="3" t="s">
        <v>22</v>
      </c>
      <c r="C2702" s="3" t="s">
        <v>12</v>
      </c>
      <c r="D2702" s="3" t="s">
        <v>17</v>
      </c>
      <c r="E2702" s="3" t="s">
        <v>32</v>
      </c>
      <c r="F2702" s="3" t="s">
        <v>38</v>
      </c>
      <c r="G2702" s="4">
        <v>43688</v>
      </c>
      <c r="H2702" s="3">
        <v>250</v>
      </c>
      <c r="I2702" s="5">
        <v>610</v>
      </c>
      <c r="J2702" s="5">
        <f t="shared" si="42"/>
        <v>152500</v>
      </c>
      <c r="M2702"/>
    </row>
    <row r="2703" spans="1:13" ht="30" customHeight="1" x14ac:dyDescent="0.75">
      <c r="A2703" s="2">
        <v>2702</v>
      </c>
      <c r="B2703" s="3" t="s">
        <v>28</v>
      </c>
      <c r="C2703" s="3" t="s">
        <v>14</v>
      </c>
      <c r="D2703" s="3" t="s">
        <v>19</v>
      </c>
      <c r="E2703" s="3" t="s">
        <v>32</v>
      </c>
      <c r="F2703" s="3" t="s">
        <v>36</v>
      </c>
      <c r="G2703" s="4">
        <v>43690</v>
      </c>
      <c r="H2703" s="3">
        <v>4500</v>
      </c>
      <c r="I2703" s="5">
        <v>1107</v>
      </c>
      <c r="J2703" s="5">
        <f t="shared" si="42"/>
        <v>4981500</v>
      </c>
      <c r="M2703"/>
    </row>
    <row r="2704" spans="1:13" ht="30" customHeight="1" x14ac:dyDescent="0.75">
      <c r="A2704" s="2">
        <v>2703</v>
      </c>
      <c r="B2704" s="3" t="s">
        <v>25</v>
      </c>
      <c r="C2704" s="3" t="s">
        <v>15</v>
      </c>
      <c r="D2704" s="3" t="s">
        <v>21</v>
      </c>
      <c r="E2704" s="3" t="s">
        <v>34</v>
      </c>
      <c r="F2704" s="3" t="s">
        <v>39</v>
      </c>
      <c r="G2704" s="4">
        <v>43690</v>
      </c>
      <c r="H2704" s="3">
        <v>900</v>
      </c>
      <c r="I2704" s="5">
        <v>612</v>
      </c>
      <c r="J2704" s="5">
        <f t="shared" si="42"/>
        <v>550800</v>
      </c>
      <c r="M2704"/>
    </row>
    <row r="2705" spans="1:13" ht="30" customHeight="1" x14ac:dyDescent="0.75">
      <c r="A2705" s="2">
        <v>2704</v>
      </c>
      <c r="B2705" s="3" t="s">
        <v>23</v>
      </c>
      <c r="C2705" s="3" t="s">
        <v>13</v>
      </c>
      <c r="D2705" s="3" t="s">
        <v>19</v>
      </c>
      <c r="E2705" s="3" t="s">
        <v>34</v>
      </c>
      <c r="F2705" s="3" t="s">
        <v>39</v>
      </c>
      <c r="G2705" s="4">
        <v>43692</v>
      </c>
      <c r="H2705" s="3">
        <v>135</v>
      </c>
      <c r="I2705" s="5">
        <v>270</v>
      </c>
      <c r="J2705" s="5">
        <f t="shared" si="42"/>
        <v>36450</v>
      </c>
      <c r="M2705"/>
    </row>
    <row r="2706" spans="1:13" ht="30" customHeight="1" x14ac:dyDescent="0.75">
      <c r="A2706" s="2">
        <v>2705</v>
      </c>
      <c r="B2706" s="3" t="s">
        <v>6</v>
      </c>
      <c r="C2706" s="3" t="s">
        <v>10</v>
      </c>
      <c r="D2706" s="3" t="s">
        <v>18</v>
      </c>
      <c r="E2706" s="3" t="s">
        <v>33</v>
      </c>
      <c r="F2706" s="3" t="s">
        <v>39</v>
      </c>
      <c r="G2706" s="4">
        <v>43692</v>
      </c>
      <c r="H2706" s="3">
        <v>162</v>
      </c>
      <c r="I2706" s="5">
        <v>256</v>
      </c>
      <c r="J2706" s="5">
        <f t="shared" si="42"/>
        <v>41472</v>
      </c>
      <c r="M2706"/>
    </row>
    <row r="2707" spans="1:13" ht="30" customHeight="1" x14ac:dyDescent="0.75">
      <c r="A2707" s="2">
        <v>2706</v>
      </c>
      <c r="B2707" s="3" t="s">
        <v>29</v>
      </c>
      <c r="C2707" s="3" t="s">
        <v>13</v>
      </c>
      <c r="D2707" s="3" t="s">
        <v>18</v>
      </c>
      <c r="E2707" s="3" t="s">
        <v>33</v>
      </c>
      <c r="F2707" s="3" t="s">
        <v>37</v>
      </c>
      <c r="G2707" s="4">
        <v>43695</v>
      </c>
      <c r="H2707" s="3">
        <v>13</v>
      </c>
      <c r="I2707" s="5">
        <v>1214</v>
      </c>
      <c r="J2707" s="5">
        <f t="shared" si="42"/>
        <v>15782</v>
      </c>
      <c r="M2707"/>
    </row>
    <row r="2708" spans="1:13" ht="30" customHeight="1" x14ac:dyDescent="0.75">
      <c r="A2708" s="2">
        <v>2707</v>
      </c>
      <c r="B2708" s="3" t="s">
        <v>23</v>
      </c>
      <c r="C2708" s="3" t="s">
        <v>15</v>
      </c>
      <c r="D2708" s="3" t="s">
        <v>18</v>
      </c>
      <c r="E2708" s="3" t="s">
        <v>32</v>
      </c>
      <c r="F2708" s="3" t="s">
        <v>39</v>
      </c>
      <c r="G2708" s="4">
        <v>43695</v>
      </c>
      <c r="H2708" s="3">
        <v>630</v>
      </c>
      <c r="I2708" s="5">
        <v>605</v>
      </c>
      <c r="J2708" s="5">
        <f t="shared" si="42"/>
        <v>381150</v>
      </c>
      <c r="M2708"/>
    </row>
    <row r="2709" spans="1:13" ht="30" customHeight="1" x14ac:dyDescent="0.75">
      <c r="A2709" s="2">
        <v>2708</v>
      </c>
      <c r="B2709" s="3" t="s">
        <v>29</v>
      </c>
      <c r="C2709" s="3" t="s">
        <v>16</v>
      </c>
      <c r="D2709" s="3" t="s">
        <v>17</v>
      </c>
      <c r="E2709" s="3" t="s">
        <v>32</v>
      </c>
      <c r="F2709" s="3" t="s">
        <v>39</v>
      </c>
      <c r="G2709" s="4">
        <v>43695</v>
      </c>
      <c r="H2709" s="3">
        <v>195</v>
      </c>
      <c r="I2709" s="5">
        <v>1483</v>
      </c>
      <c r="J2709" s="5">
        <f t="shared" si="42"/>
        <v>289185</v>
      </c>
      <c r="M2709"/>
    </row>
    <row r="2710" spans="1:13" ht="30" customHeight="1" x14ac:dyDescent="0.75">
      <c r="A2710" s="2">
        <v>2709</v>
      </c>
      <c r="B2710" s="3" t="s">
        <v>29</v>
      </c>
      <c r="C2710" s="3" t="s">
        <v>10</v>
      </c>
      <c r="D2710" s="3" t="s">
        <v>21</v>
      </c>
      <c r="E2710" s="3" t="s">
        <v>34</v>
      </c>
      <c r="F2710" s="3" t="s">
        <v>35</v>
      </c>
      <c r="G2710" s="4">
        <v>43696</v>
      </c>
      <c r="H2710" s="3">
        <v>8</v>
      </c>
      <c r="I2710" s="5">
        <v>1393</v>
      </c>
      <c r="J2710" s="5">
        <f t="shared" si="42"/>
        <v>11144</v>
      </c>
      <c r="M2710"/>
    </row>
    <row r="2711" spans="1:13" ht="30" customHeight="1" x14ac:dyDescent="0.75">
      <c r="A2711" s="2">
        <v>2710</v>
      </c>
      <c r="B2711" s="3" t="s">
        <v>23</v>
      </c>
      <c r="C2711" s="3" t="s">
        <v>10</v>
      </c>
      <c r="D2711" s="3" t="s">
        <v>20</v>
      </c>
      <c r="E2711" s="3" t="s">
        <v>32</v>
      </c>
      <c r="F2711" s="3" t="s">
        <v>35</v>
      </c>
      <c r="G2711" s="4">
        <v>43696</v>
      </c>
      <c r="H2711" s="3">
        <v>60</v>
      </c>
      <c r="I2711" s="5">
        <v>252</v>
      </c>
      <c r="J2711" s="5">
        <f t="shared" si="42"/>
        <v>15120</v>
      </c>
      <c r="M2711"/>
    </row>
    <row r="2712" spans="1:13" ht="30" customHeight="1" x14ac:dyDescent="0.75">
      <c r="A2712" s="2">
        <v>2711</v>
      </c>
      <c r="B2712" s="3" t="s">
        <v>24</v>
      </c>
      <c r="C2712" s="3" t="s">
        <v>14</v>
      </c>
      <c r="D2712" s="3" t="s">
        <v>21</v>
      </c>
      <c r="E2712" s="3" t="s">
        <v>33</v>
      </c>
      <c r="F2712" s="3" t="s">
        <v>36</v>
      </c>
      <c r="G2712" s="4">
        <v>43697</v>
      </c>
      <c r="H2712" s="3">
        <v>1080</v>
      </c>
      <c r="I2712" s="5">
        <v>1051</v>
      </c>
      <c r="J2712" s="5">
        <f t="shared" si="42"/>
        <v>1135080</v>
      </c>
      <c r="M2712"/>
    </row>
    <row r="2713" spans="1:13" ht="30" customHeight="1" x14ac:dyDescent="0.75">
      <c r="A2713" s="2">
        <v>2712</v>
      </c>
      <c r="B2713" s="3" t="s">
        <v>30</v>
      </c>
      <c r="C2713" s="3" t="s">
        <v>12</v>
      </c>
      <c r="D2713" s="3" t="s">
        <v>18</v>
      </c>
      <c r="E2713" s="3" t="s">
        <v>33</v>
      </c>
      <c r="F2713" s="3" t="s">
        <v>39</v>
      </c>
      <c r="G2713" s="4">
        <v>43697</v>
      </c>
      <c r="H2713" s="3">
        <v>108</v>
      </c>
      <c r="I2713" s="5">
        <v>642</v>
      </c>
      <c r="J2713" s="5">
        <f t="shared" si="42"/>
        <v>69336</v>
      </c>
      <c r="M2713"/>
    </row>
    <row r="2714" spans="1:13" ht="30" customHeight="1" x14ac:dyDescent="0.75">
      <c r="A2714" s="2">
        <v>2713</v>
      </c>
      <c r="B2714" s="3" t="s">
        <v>24</v>
      </c>
      <c r="C2714" s="3" t="s">
        <v>9</v>
      </c>
      <c r="D2714" s="3" t="s">
        <v>19</v>
      </c>
      <c r="E2714" s="3" t="s">
        <v>32</v>
      </c>
      <c r="F2714" s="3" t="s">
        <v>36</v>
      </c>
      <c r="G2714" s="4">
        <v>43698</v>
      </c>
      <c r="H2714" s="3">
        <v>250</v>
      </c>
      <c r="I2714" s="5">
        <v>345</v>
      </c>
      <c r="J2714" s="5">
        <f t="shared" si="42"/>
        <v>86250</v>
      </c>
      <c r="M2714"/>
    </row>
    <row r="2715" spans="1:13" ht="30" customHeight="1" x14ac:dyDescent="0.75">
      <c r="A2715" s="2">
        <v>2714</v>
      </c>
      <c r="B2715" s="3" t="s">
        <v>22</v>
      </c>
      <c r="C2715" s="3" t="s">
        <v>10</v>
      </c>
      <c r="D2715" s="3" t="s">
        <v>17</v>
      </c>
      <c r="E2715" s="3" t="s">
        <v>32</v>
      </c>
      <c r="F2715" s="3" t="s">
        <v>35</v>
      </c>
      <c r="G2715" s="4">
        <v>43699</v>
      </c>
      <c r="H2715" s="3">
        <v>50</v>
      </c>
      <c r="I2715" s="5">
        <v>1252</v>
      </c>
      <c r="J2715" s="5">
        <f t="shared" si="42"/>
        <v>62600</v>
      </c>
      <c r="M2715"/>
    </row>
    <row r="2716" spans="1:13" ht="30" customHeight="1" x14ac:dyDescent="0.75">
      <c r="A2716" s="2">
        <v>2715</v>
      </c>
      <c r="B2716" s="3" t="s">
        <v>29</v>
      </c>
      <c r="C2716" s="3" t="s">
        <v>13</v>
      </c>
      <c r="D2716" s="3" t="s">
        <v>17</v>
      </c>
      <c r="E2716" s="3" t="s">
        <v>34</v>
      </c>
      <c r="F2716" s="3" t="s">
        <v>35</v>
      </c>
      <c r="G2716" s="4">
        <v>43700</v>
      </c>
      <c r="H2716" s="3">
        <v>9</v>
      </c>
      <c r="I2716" s="5">
        <v>258</v>
      </c>
      <c r="J2716" s="5">
        <f t="shared" si="42"/>
        <v>2322</v>
      </c>
      <c r="M2716"/>
    </row>
    <row r="2717" spans="1:13" ht="30" customHeight="1" x14ac:dyDescent="0.75">
      <c r="A2717" s="2">
        <v>2716</v>
      </c>
      <c r="B2717" s="3" t="s">
        <v>28</v>
      </c>
      <c r="C2717" s="3" t="s">
        <v>15</v>
      </c>
      <c r="D2717" s="3" t="s">
        <v>17</v>
      </c>
      <c r="E2717" s="3" t="s">
        <v>33</v>
      </c>
      <c r="F2717" s="3" t="s">
        <v>39</v>
      </c>
      <c r="G2717" s="4">
        <v>43700</v>
      </c>
      <c r="H2717" s="3">
        <v>135</v>
      </c>
      <c r="I2717" s="5">
        <v>942</v>
      </c>
      <c r="J2717" s="5">
        <f t="shared" si="42"/>
        <v>127170</v>
      </c>
      <c r="M2717"/>
    </row>
    <row r="2718" spans="1:13" ht="30" customHeight="1" x14ac:dyDescent="0.75">
      <c r="A2718" s="2">
        <v>2717</v>
      </c>
      <c r="B2718" s="3" t="s">
        <v>6</v>
      </c>
      <c r="C2718" s="3" t="s">
        <v>11</v>
      </c>
      <c r="D2718" s="3" t="s">
        <v>20</v>
      </c>
      <c r="E2718" s="3" t="s">
        <v>34</v>
      </c>
      <c r="F2718" s="3" t="s">
        <v>36</v>
      </c>
      <c r="G2718" s="4">
        <v>43702</v>
      </c>
      <c r="H2718" s="3">
        <v>540</v>
      </c>
      <c r="I2718" s="5">
        <v>1495</v>
      </c>
      <c r="J2718" s="5">
        <f t="shared" si="42"/>
        <v>807300</v>
      </c>
      <c r="M2718"/>
    </row>
    <row r="2719" spans="1:13" ht="30" customHeight="1" x14ac:dyDescent="0.75">
      <c r="A2719" s="2">
        <v>2718</v>
      </c>
      <c r="B2719" s="3" t="s">
        <v>23</v>
      </c>
      <c r="C2719" s="3" t="s">
        <v>12</v>
      </c>
      <c r="D2719" s="3" t="s">
        <v>21</v>
      </c>
      <c r="E2719" s="3" t="s">
        <v>34</v>
      </c>
      <c r="F2719" s="3" t="s">
        <v>35</v>
      </c>
      <c r="G2719" s="4">
        <v>43703</v>
      </c>
      <c r="H2719" s="3">
        <v>360</v>
      </c>
      <c r="I2719" s="5">
        <v>1158</v>
      </c>
      <c r="J2719" s="5">
        <f t="shared" si="42"/>
        <v>416880</v>
      </c>
      <c r="M2719"/>
    </row>
    <row r="2720" spans="1:13" ht="30" customHeight="1" x14ac:dyDescent="0.75">
      <c r="A2720" s="2">
        <v>2719</v>
      </c>
      <c r="B2720" s="3" t="s">
        <v>28</v>
      </c>
      <c r="C2720" s="3" t="s">
        <v>12</v>
      </c>
      <c r="D2720" s="3" t="s">
        <v>20</v>
      </c>
      <c r="E2720" s="3" t="s">
        <v>32</v>
      </c>
      <c r="F2720" s="3" t="s">
        <v>38</v>
      </c>
      <c r="G2720" s="4">
        <v>43703</v>
      </c>
      <c r="H2720" s="3">
        <v>3750</v>
      </c>
      <c r="I2720" s="5">
        <v>1273</v>
      </c>
      <c r="J2720" s="5">
        <f t="shared" si="42"/>
        <v>4773750</v>
      </c>
      <c r="M2720"/>
    </row>
    <row r="2721" spans="1:13" ht="30" customHeight="1" x14ac:dyDescent="0.75">
      <c r="A2721" s="2">
        <v>2720</v>
      </c>
      <c r="B2721" s="3" t="s">
        <v>29</v>
      </c>
      <c r="C2721" s="3" t="s">
        <v>16</v>
      </c>
      <c r="D2721" s="3" t="s">
        <v>19</v>
      </c>
      <c r="E2721" s="3" t="s">
        <v>33</v>
      </c>
      <c r="F2721" s="3" t="s">
        <v>36</v>
      </c>
      <c r="G2721" s="4">
        <v>43704</v>
      </c>
      <c r="H2721" s="3">
        <v>25</v>
      </c>
      <c r="I2721" s="5">
        <v>1349</v>
      </c>
      <c r="J2721" s="5">
        <f t="shared" si="42"/>
        <v>33725</v>
      </c>
      <c r="M2721"/>
    </row>
    <row r="2722" spans="1:13" ht="30" customHeight="1" x14ac:dyDescent="0.75">
      <c r="A2722" s="2">
        <v>2721</v>
      </c>
      <c r="B2722" s="3" t="s">
        <v>6</v>
      </c>
      <c r="C2722" s="3" t="s">
        <v>11</v>
      </c>
      <c r="D2722" s="3" t="s">
        <v>18</v>
      </c>
      <c r="E2722" s="3" t="s">
        <v>34</v>
      </c>
      <c r="F2722" s="3" t="s">
        <v>37</v>
      </c>
      <c r="G2722" s="4">
        <v>43704</v>
      </c>
      <c r="H2722" s="3">
        <v>9</v>
      </c>
      <c r="I2722" s="5">
        <v>1479</v>
      </c>
      <c r="J2722" s="5">
        <f t="shared" si="42"/>
        <v>13311</v>
      </c>
      <c r="M2722"/>
    </row>
    <row r="2723" spans="1:13" ht="30" customHeight="1" x14ac:dyDescent="0.75">
      <c r="A2723" s="2">
        <v>2722</v>
      </c>
      <c r="B2723" s="3" t="s">
        <v>27</v>
      </c>
      <c r="C2723" s="3" t="s">
        <v>10</v>
      </c>
      <c r="D2723" s="3" t="s">
        <v>17</v>
      </c>
      <c r="E2723" s="3" t="s">
        <v>33</v>
      </c>
      <c r="F2723" s="3" t="s">
        <v>36</v>
      </c>
      <c r="G2723" s="4">
        <v>43704</v>
      </c>
      <c r="H2723" s="3">
        <v>80</v>
      </c>
      <c r="I2723" s="5">
        <v>1260</v>
      </c>
      <c r="J2723" s="5">
        <f t="shared" si="42"/>
        <v>100800</v>
      </c>
      <c r="M2723"/>
    </row>
    <row r="2724" spans="1:13" ht="30" customHeight="1" x14ac:dyDescent="0.75">
      <c r="A2724" s="2">
        <v>2723</v>
      </c>
      <c r="B2724" s="3" t="s">
        <v>29</v>
      </c>
      <c r="C2724" s="3" t="s">
        <v>15</v>
      </c>
      <c r="D2724" s="3" t="s">
        <v>17</v>
      </c>
      <c r="E2724" s="3" t="s">
        <v>34</v>
      </c>
      <c r="F2724" s="3" t="s">
        <v>36</v>
      </c>
      <c r="G2724" s="4">
        <v>43704</v>
      </c>
      <c r="H2724" s="3">
        <v>45</v>
      </c>
      <c r="I2724" s="5">
        <v>1222</v>
      </c>
      <c r="J2724" s="5">
        <f t="shared" si="42"/>
        <v>54990</v>
      </c>
      <c r="M2724"/>
    </row>
    <row r="2725" spans="1:13" ht="30" customHeight="1" x14ac:dyDescent="0.75">
      <c r="A2725" s="2">
        <v>2724</v>
      </c>
      <c r="B2725" s="3" t="s">
        <v>23</v>
      </c>
      <c r="C2725" s="3" t="s">
        <v>15</v>
      </c>
      <c r="D2725" s="3" t="s">
        <v>21</v>
      </c>
      <c r="E2725" s="3" t="s">
        <v>34</v>
      </c>
      <c r="F2725" s="3" t="s">
        <v>36</v>
      </c>
      <c r="G2725" s="4">
        <v>43705</v>
      </c>
      <c r="H2725" s="3">
        <v>540</v>
      </c>
      <c r="I2725" s="5">
        <v>558</v>
      </c>
      <c r="J2725" s="5">
        <f t="shared" si="42"/>
        <v>301320</v>
      </c>
      <c r="M2725"/>
    </row>
    <row r="2726" spans="1:13" ht="30" customHeight="1" x14ac:dyDescent="0.75">
      <c r="A2726" s="2">
        <v>2725</v>
      </c>
      <c r="B2726" s="3" t="s">
        <v>29</v>
      </c>
      <c r="C2726" s="3" t="s">
        <v>13</v>
      </c>
      <c r="D2726" s="3" t="s">
        <v>17</v>
      </c>
      <c r="E2726" s="3" t="s">
        <v>32</v>
      </c>
      <c r="F2726" s="3" t="s">
        <v>37</v>
      </c>
      <c r="G2726" s="4">
        <v>43706</v>
      </c>
      <c r="H2726" s="3">
        <v>35</v>
      </c>
      <c r="I2726" s="5">
        <v>1437</v>
      </c>
      <c r="J2726" s="5">
        <f t="shared" si="42"/>
        <v>50295</v>
      </c>
      <c r="M2726"/>
    </row>
    <row r="2727" spans="1:13" ht="30" customHeight="1" x14ac:dyDescent="0.75">
      <c r="A2727" s="2">
        <v>2726</v>
      </c>
      <c r="B2727" s="3" t="s">
        <v>23</v>
      </c>
      <c r="C2727" s="3" t="s">
        <v>15</v>
      </c>
      <c r="D2727" s="3" t="s">
        <v>18</v>
      </c>
      <c r="E2727" s="3" t="s">
        <v>33</v>
      </c>
      <c r="F2727" s="3" t="s">
        <v>35</v>
      </c>
      <c r="G2727" s="4">
        <v>43706</v>
      </c>
      <c r="H2727" s="3">
        <v>24</v>
      </c>
      <c r="I2727" s="5">
        <v>547</v>
      </c>
      <c r="J2727" s="5">
        <f t="shared" si="42"/>
        <v>13128</v>
      </c>
      <c r="M2727"/>
    </row>
    <row r="2728" spans="1:13" ht="30" customHeight="1" x14ac:dyDescent="0.75">
      <c r="A2728" s="2">
        <v>2727</v>
      </c>
      <c r="B2728" s="3" t="s">
        <v>24</v>
      </c>
      <c r="C2728" s="3" t="s">
        <v>9</v>
      </c>
      <c r="D2728" s="3" t="s">
        <v>18</v>
      </c>
      <c r="E2728" s="3" t="s">
        <v>32</v>
      </c>
      <c r="F2728" s="3" t="s">
        <v>36</v>
      </c>
      <c r="G2728" s="4">
        <v>43706</v>
      </c>
      <c r="H2728" s="3">
        <v>150</v>
      </c>
      <c r="I2728" s="5">
        <v>958</v>
      </c>
      <c r="J2728" s="5">
        <f t="shared" si="42"/>
        <v>143700</v>
      </c>
      <c r="M2728"/>
    </row>
    <row r="2729" spans="1:13" ht="30" customHeight="1" x14ac:dyDescent="0.75">
      <c r="A2729" s="2">
        <v>2728</v>
      </c>
      <c r="B2729" s="3" t="s">
        <v>24</v>
      </c>
      <c r="C2729" s="3" t="s">
        <v>16</v>
      </c>
      <c r="D2729" s="3" t="s">
        <v>20</v>
      </c>
      <c r="E2729" s="3" t="s">
        <v>33</v>
      </c>
      <c r="F2729" s="3" t="s">
        <v>36</v>
      </c>
      <c r="G2729" s="4">
        <v>43707</v>
      </c>
      <c r="H2729" s="3">
        <v>20</v>
      </c>
      <c r="I2729" s="5">
        <v>988</v>
      </c>
      <c r="J2729" s="5">
        <f t="shared" si="42"/>
        <v>19760</v>
      </c>
      <c r="M2729"/>
    </row>
    <row r="2730" spans="1:13" ht="30" customHeight="1" x14ac:dyDescent="0.75">
      <c r="A2730" s="2">
        <v>2729</v>
      </c>
      <c r="B2730" s="3" t="s">
        <v>24</v>
      </c>
      <c r="C2730" s="3" t="s">
        <v>16</v>
      </c>
      <c r="D2730" s="3" t="s">
        <v>19</v>
      </c>
      <c r="E2730" s="3" t="s">
        <v>34</v>
      </c>
      <c r="F2730" s="3" t="s">
        <v>36</v>
      </c>
      <c r="G2730" s="4">
        <v>43707</v>
      </c>
      <c r="H2730" s="3">
        <v>20</v>
      </c>
      <c r="I2730" s="5">
        <v>396</v>
      </c>
      <c r="J2730" s="5">
        <f t="shared" si="42"/>
        <v>7920</v>
      </c>
      <c r="M2730"/>
    </row>
    <row r="2731" spans="1:13" ht="30" customHeight="1" x14ac:dyDescent="0.75">
      <c r="A2731" s="2">
        <v>2730</v>
      </c>
      <c r="B2731" s="3" t="s">
        <v>28</v>
      </c>
      <c r="C2731" s="3" t="s">
        <v>15</v>
      </c>
      <c r="D2731" s="3" t="s">
        <v>21</v>
      </c>
      <c r="E2731" s="3" t="s">
        <v>33</v>
      </c>
      <c r="F2731" s="3" t="s">
        <v>38</v>
      </c>
      <c r="G2731" s="4">
        <v>43708</v>
      </c>
      <c r="H2731" s="3">
        <v>300</v>
      </c>
      <c r="I2731" s="5">
        <v>251</v>
      </c>
      <c r="J2731" s="5">
        <f t="shared" si="42"/>
        <v>75300</v>
      </c>
      <c r="M2731"/>
    </row>
    <row r="2732" spans="1:13" ht="30" customHeight="1" x14ac:dyDescent="0.75">
      <c r="A2732" s="2">
        <v>2731</v>
      </c>
      <c r="B2732" s="3" t="s">
        <v>6</v>
      </c>
      <c r="C2732" s="3" t="s">
        <v>12</v>
      </c>
      <c r="D2732" s="3" t="s">
        <v>19</v>
      </c>
      <c r="E2732" s="3" t="s">
        <v>33</v>
      </c>
      <c r="F2732" s="3" t="s">
        <v>37</v>
      </c>
      <c r="G2732" s="4">
        <v>43708</v>
      </c>
      <c r="H2732" s="3">
        <v>54</v>
      </c>
      <c r="I2732" s="5">
        <v>509</v>
      </c>
      <c r="J2732" s="5">
        <f t="shared" si="42"/>
        <v>27486</v>
      </c>
      <c r="M2732"/>
    </row>
    <row r="2733" spans="1:13" ht="30" customHeight="1" x14ac:dyDescent="0.75">
      <c r="A2733" s="2">
        <v>2732</v>
      </c>
      <c r="B2733" s="3" t="s">
        <v>22</v>
      </c>
      <c r="C2733" s="3" t="s">
        <v>16</v>
      </c>
      <c r="D2733" s="3" t="s">
        <v>17</v>
      </c>
      <c r="E2733" s="3" t="s">
        <v>32</v>
      </c>
      <c r="F2733" s="3" t="s">
        <v>39</v>
      </c>
      <c r="G2733" s="4">
        <v>43708</v>
      </c>
      <c r="H2733" s="3">
        <v>135</v>
      </c>
      <c r="I2733" s="5">
        <v>1285</v>
      </c>
      <c r="J2733" s="5">
        <f t="shared" si="42"/>
        <v>173475</v>
      </c>
      <c r="M2733"/>
    </row>
    <row r="2734" spans="1:13" ht="30" customHeight="1" x14ac:dyDescent="0.75">
      <c r="A2734" s="2">
        <v>2733</v>
      </c>
      <c r="B2734" s="3" t="s">
        <v>29</v>
      </c>
      <c r="C2734" s="3" t="s">
        <v>14</v>
      </c>
      <c r="D2734" s="3" t="s">
        <v>17</v>
      </c>
      <c r="E2734" s="3" t="s">
        <v>34</v>
      </c>
      <c r="F2734" s="3" t="s">
        <v>35</v>
      </c>
      <c r="G2734" s="4">
        <v>43708</v>
      </c>
      <c r="H2734" s="3">
        <v>9</v>
      </c>
      <c r="I2734" s="5">
        <v>548</v>
      </c>
      <c r="J2734" s="5">
        <f t="shared" si="42"/>
        <v>4932</v>
      </c>
      <c r="M2734"/>
    </row>
    <row r="2735" spans="1:13" ht="30" customHeight="1" x14ac:dyDescent="0.75">
      <c r="A2735" s="2">
        <v>2734</v>
      </c>
      <c r="B2735" s="3" t="s">
        <v>23</v>
      </c>
      <c r="C2735" s="3" t="s">
        <v>10</v>
      </c>
      <c r="D2735" s="3" t="s">
        <v>21</v>
      </c>
      <c r="E2735" s="3" t="s">
        <v>33</v>
      </c>
      <c r="F2735" s="3" t="s">
        <v>39</v>
      </c>
      <c r="G2735" s="4">
        <v>43709</v>
      </c>
      <c r="H2735" s="3">
        <v>360</v>
      </c>
      <c r="I2735" s="5">
        <v>1310</v>
      </c>
      <c r="J2735" s="5">
        <f t="shared" si="42"/>
        <v>471600</v>
      </c>
      <c r="M2735"/>
    </row>
    <row r="2736" spans="1:13" ht="30" customHeight="1" x14ac:dyDescent="0.75">
      <c r="A2736" s="2">
        <v>2735</v>
      </c>
      <c r="B2736" s="3" t="s">
        <v>28</v>
      </c>
      <c r="C2736" s="3" t="s">
        <v>12</v>
      </c>
      <c r="D2736" s="3" t="s">
        <v>17</v>
      </c>
      <c r="E2736" s="3" t="s">
        <v>33</v>
      </c>
      <c r="F2736" s="3" t="s">
        <v>39</v>
      </c>
      <c r="G2736" s="4">
        <v>43709</v>
      </c>
      <c r="H2736" s="3">
        <v>90</v>
      </c>
      <c r="I2736" s="5">
        <v>1028</v>
      </c>
      <c r="J2736" s="5">
        <f t="shared" si="42"/>
        <v>92520</v>
      </c>
      <c r="M2736"/>
    </row>
    <row r="2737" spans="1:13" ht="30" customHeight="1" x14ac:dyDescent="0.75">
      <c r="A2737" s="2">
        <v>2736</v>
      </c>
      <c r="B2737" s="3" t="s">
        <v>27</v>
      </c>
      <c r="C2737" s="3" t="s">
        <v>16</v>
      </c>
      <c r="D2737" s="3" t="s">
        <v>18</v>
      </c>
      <c r="E2737" s="3" t="s">
        <v>32</v>
      </c>
      <c r="F2737" s="3" t="s">
        <v>36</v>
      </c>
      <c r="G2737" s="4">
        <v>43709</v>
      </c>
      <c r="H2737" s="3">
        <v>50</v>
      </c>
      <c r="I2737" s="5">
        <v>734</v>
      </c>
      <c r="J2737" s="5">
        <f t="shared" si="42"/>
        <v>36700</v>
      </c>
      <c r="M2737"/>
    </row>
    <row r="2738" spans="1:13" ht="30" customHeight="1" x14ac:dyDescent="0.75">
      <c r="A2738" s="2">
        <v>2737</v>
      </c>
      <c r="B2738" s="3" t="s">
        <v>28</v>
      </c>
      <c r="C2738" s="3" t="s">
        <v>14</v>
      </c>
      <c r="D2738" s="3" t="s">
        <v>20</v>
      </c>
      <c r="E2738" s="3" t="s">
        <v>34</v>
      </c>
      <c r="F2738" s="3" t="s">
        <v>38</v>
      </c>
      <c r="G2738" s="4">
        <v>43710</v>
      </c>
      <c r="H2738" s="3">
        <v>150</v>
      </c>
      <c r="I2738" s="5">
        <v>1029</v>
      </c>
      <c r="J2738" s="5">
        <f t="shared" si="42"/>
        <v>154350</v>
      </c>
      <c r="M2738"/>
    </row>
    <row r="2739" spans="1:13" ht="30" customHeight="1" x14ac:dyDescent="0.75">
      <c r="A2739" s="2">
        <v>2738</v>
      </c>
      <c r="B2739" s="3" t="s">
        <v>23</v>
      </c>
      <c r="C2739" s="3" t="s">
        <v>11</v>
      </c>
      <c r="D2739" s="3" t="s">
        <v>18</v>
      </c>
      <c r="E2739" s="3" t="s">
        <v>32</v>
      </c>
      <c r="F2739" s="3" t="s">
        <v>35</v>
      </c>
      <c r="G2739" s="4">
        <v>43711</v>
      </c>
      <c r="H2739" s="3">
        <v>450</v>
      </c>
      <c r="I2739" s="5">
        <v>405</v>
      </c>
      <c r="J2739" s="5">
        <f t="shared" si="42"/>
        <v>182250</v>
      </c>
      <c r="M2739"/>
    </row>
    <row r="2740" spans="1:13" ht="30" customHeight="1" x14ac:dyDescent="0.75">
      <c r="A2740" s="2">
        <v>2739</v>
      </c>
      <c r="B2740" s="3" t="s">
        <v>24</v>
      </c>
      <c r="C2740" s="3" t="s">
        <v>9</v>
      </c>
      <c r="D2740" s="3" t="s">
        <v>21</v>
      </c>
      <c r="E2740" s="3" t="s">
        <v>32</v>
      </c>
      <c r="F2740" s="3" t="s">
        <v>37</v>
      </c>
      <c r="G2740" s="4">
        <v>43711</v>
      </c>
      <c r="H2740" s="3">
        <v>40</v>
      </c>
      <c r="I2740" s="5">
        <v>1475</v>
      </c>
      <c r="J2740" s="5">
        <f t="shared" si="42"/>
        <v>59000</v>
      </c>
      <c r="M2740"/>
    </row>
    <row r="2741" spans="1:13" ht="30" customHeight="1" x14ac:dyDescent="0.75">
      <c r="A2741" s="2">
        <v>2740</v>
      </c>
      <c r="B2741" s="3" t="s">
        <v>6</v>
      </c>
      <c r="C2741" s="3" t="s">
        <v>11</v>
      </c>
      <c r="D2741" s="3" t="s">
        <v>18</v>
      </c>
      <c r="E2741" s="3" t="s">
        <v>34</v>
      </c>
      <c r="F2741" s="3" t="s">
        <v>39</v>
      </c>
      <c r="G2741" s="4">
        <v>43711</v>
      </c>
      <c r="H2741" s="3">
        <v>135</v>
      </c>
      <c r="I2741" s="5">
        <v>1346</v>
      </c>
      <c r="J2741" s="5">
        <f t="shared" si="42"/>
        <v>181710</v>
      </c>
      <c r="M2741"/>
    </row>
    <row r="2742" spans="1:13" ht="30" customHeight="1" x14ac:dyDescent="0.75">
      <c r="A2742" s="2">
        <v>2741</v>
      </c>
      <c r="B2742" s="3" t="s">
        <v>29</v>
      </c>
      <c r="C2742" s="3" t="s">
        <v>9</v>
      </c>
      <c r="D2742" s="3" t="s">
        <v>21</v>
      </c>
      <c r="E2742" s="3" t="s">
        <v>33</v>
      </c>
      <c r="F2742" s="3" t="s">
        <v>39</v>
      </c>
      <c r="G2742" s="4">
        <v>43713</v>
      </c>
      <c r="H2742" s="3">
        <v>24</v>
      </c>
      <c r="I2742" s="5">
        <v>1287</v>
      </c>
      <c r="J2742" s="5">
        <f t="shared" si="42"/>
        <v>30888</v>
      </c>
      <c r="M2742"/>
    </row>
    <row r="2743" spans="1:13" ht="30" customHeight="1" x14ac:dyDescent="0.75">
      <c r="A2743" s="2">
        <v>2742</v>
      </c>
      <c r="B2743" s="3" t="s">
        <v>23</v>
      </c>
      <c r="C2743" s="3" t="s">
        <v>14</v>
      </c>
      <c r="D2743" s="3" t="s">
        <v>19</v>
      </c>
      <c r="E2743" s="3" t="s">
        <v>33</v>
      </c>
      <c r="F2743" s="3" t="s">
        <v>35</v>
      </c>
      <c r="G2743" s="4">
        <v>43713</v>
      </c>
      <c r="H2743" s="3">
        <v>90</v>
      </c>
      <c r="I2743" s="5">
        <v>936</v>
      </c>
      <c r="J2743" s="5">
        <f t="shared" si="42"/>
        <v>84240</v>
      </c>
      <c r="M2743"/>
    </row>
    <row r="2744" spans="1:13" ht="30" customHeight="1" x14ac:dyDescent="0.75">
      <c r="A2744" s="2">
        <v>2743</v>
      </c>
      <c r="B2744" s="3" t="s">
        <v>23</v>
      </c>
      <c r="C2744" s="3" t="s">
        <v>14</v>
      </c>
      <c r="D2744" s="3" t="s">
        <v>20</v>
      </c>
      <c r="E2744" s="3" t="s">
        <v>34</v>
      </c>
      <c r="F2744" s="3" t="s">
        <v>36</v>
      </c>
      <c r="G2744" s="4">
        <v>43714</v>
      </c>
      <c r="H2744" s="3">
        <v>360</v>
      </c>
      <c r="I2744" s="5">
        <v>724</v>
      </c>
      <c r="J2744" s="5">
        <f t="shared" si="42"/>
        <v>260640</v>
      </c>
      <c r="M2744"/>
    </row>
    <row r="2745" spans="1:13" ht="30" customHeight="1" x14ac:dyDescent="0.75">
      <c r="A2745" s="2">
        <v>2744</v>
      </c>
      <c r="B2745" s="3" t="s">
        <v>25</v>
      </c>
      <c r="C2745" s="3" t="s">
        <v>11</v>
      </c>
      <c r="D2745" s="3" t="s">
        <v>20</v>
      </c>
      <c r="E2745" s="3" t="s">
        <v>32</v>
      </c>
      <c r="F2745" s="3" t="s">
        <v>38</v>
      </c>
      <c r="G2745" s="4">
        <v>43714</v>
      </c>
      <c r="H2745" s="3">
        <v>3375</v>
      </c>
      <c r="I2745" s="5">
        <v>758</v>
      </c>
      <c r="J2745" s="5">
        <f t="shared" si="42"/>
        <v>2558250</v>
      </c>
      <c r="M2745"/>
    </row>
    <row r="2746" spans="1:13" ht="30" customHeight="1" x14ac:dyDescent="0.75">
      <c r="A2746" s="2">
        <v>2745</v>
      </c>
      <c r="B2746" s="3" t="s">
        <v>23</v>
      </c>
      <c r="C2746" s="3" t="s">
        <v>14</v>
      </c>
      <c r="D2746" s="3" t="s">
        <v>17</v>
      </c>
      <c r="E2746" s="3" t="s">
        <v>32</v>
      </c>
      <c r="F2746" s="3" t="s">
        <v>37</v>
      </c>
      <c r="G2746" s="4">
        <v>43716</v>
      </c>
      <c r="H2746" s="3">
        <v>45</v>
      </c>
      <c r="I2746" s="5">
        <v>313</v>
      </c>
      <c r="J2746" s="5">
        <f t="shared" si="42"/>
        <v>14085</v>
      </c>
      <c r="M2746"/>
    </row>
    <row r="2747" spans="1:13" ht="30" customHeight="1" x14ac:dyDescent="0.75">
      <c r="A2747" s="2">
        <v>2746</v>
      </c>
      <c r="B2747" s="3" t="s">
        <v>25</v>
      </c>
      <c r="C2747" s="3" t="s">
        <v>15</v>
      </c>
      <c r="D2747" s="3" t="s">
        <v>18</v>
      </c>
      <c r="E2747" s="3" t="s">
        <v>32</v>
      </c>
      <c r="F2747" s="3" t="s">
        <v>37</v>
      </c>
      <c r="G2747" s="4">
        <v>43718</v>
      </c>
      <c r="H2747" s="3">
        <v>125</v>
      </c>
      <c r="I2747" s="5">
        <v>1079</v>
      </c>
      <c r="J2747" s="5">
        <f t="shared" si="42"/>
        <v>134875</v>
      </c>
      <c r="M2747"/>
    </row>
    <row r="2748" spans="1:13" ht="30" customHeight="1" x14ac:dyDescent="0.75">
      <c r="A2748" s="2">
        <v>2747</v>
      </c>
      <c r="B2748" s="3" t="s">
        <v>24</v>
      </c>
      <c r="C2748" s="3" t="s">
        <v>16</v>
      </c>
      <c r="D2748" s="3" t="s">
        <v>20</v>
      </c>
      <c r="E2748" s="3" t="s">
        <v>33</v>
      </c>
      <c r="F2748" s="3" t="s">
        <v>38</v>
      </c>
      <c r="G2748" s="4">
        <v>43719</v>
      </c>
      <c r="H2748" s="3">
        <v>50</v>
      </c>
      <c r="I2748" s="5">
        <v>1359</v>
      </c>
      <c r="J2748" s="5">
        <f t="shared" si="42"/>
        <v>67950</v>
      </c>
      <c r="M2748"/>
    </row>
    <row r="2749" spans="1:13" ht="30" customHeight="1" x14ac:dyDescent="0.75">
      <c r="A2749" s="2">
        <v>2748</v>
      </c>
      <c r="B2749" s="3" t="s">
        <v>22</v>
      </c>
      <c r="C2749" s="3" t="s">
        <v>11</v>
      </c>
      <c r="D2749" s="3" t="s">
        <v>19</v>
      </c>
      <c r="E2749" s="3" t="s">
        <v>34</v>
      </c>
      <c r="F2749" s="3" t="s">
        <v>39</v>
      </c>
      <c r="G2749" s="4">
        <v>43719</v>
      </c>
      <c r="H2749" s="3">
        <v>90</v>
      </c>
      <c r="I2749" s="5">
        <v>1491</v>
      </c>
      <c r="J2749" s="5">
        <f t="shared" si="42"/>
        <v>134190</v>
      </c>
      <c r="M2749"/>
    </row>
    <row r="2750" spans="1:13" ht="30" customHeight="1" x14ac:dyDescent="0.75">
      <c r="A2750" s="2">
        <v>2749</v>
      </c>
      <c r="B2750" s="3" t="s">
        <v>28</v>
      </c>
      <c r="C2750" s="3" t="s">
        <v>11</v>
      </c>
      <c r="D2750" s="3" t="s">
        <v>21</v>
      </c>
      <c r="E2750" s="3" t="s">
        <v>33</v>
      </c>
      <c r="F2750" s="3" t="s">
        <v>36</v>
      </c>
      <c r="G2750" s="4">
        <v>43720</v>
      </c>
      <c r="H2750" s="3">
        <v>2700</v>
      </c>
      <c r="I2750" s="5">
        <v>393</v>
      </c>
      <c r="J2750" s="5">
        <f t="shared" si="42"/>
        <v>1061100</v>
      </c>
      <c r="M2750"/>
    </row>
    <row r="2751" spans="1:13" ht="30" customHeight="1" x14ac:dyDescent="0.75">
      <c r="A2751" s="2">
        <v>2750</v>
      </c>
      <c r="B2751" s="3" t="s">
        <v>24</v>
      </c>
      <c r="C2751" s="3" t="s">
        <v>14</v>
      </c>
      <c r="D2751" s="3" t="s">
        <v>20</v>
      </c>
      <c r="E2751" s="3" t="s">
        <v>32</v>
      </c>
      <c r="F2751" s="3" t="s">
        <v>38</v>
      </c>
      <c r="G2751" s="4">
        <v>43721</v>
      </c>
      <c r="H2751" s="3">
        <v>1200</v>
      </c>
      <c r="I2751" s="5">
        <v>755</v>
      </c>
      <c r="J2751" s="5">
        <f t="shared" si="42"/>
        <v>906000</v>
      </c>
      <c r="M2751"/>
    </row>
    <row r="2752" spans="1:13" ht="30" customHeight="1" x14ac:dyDescent="0.75">
      <c r="A2752" s="2">
        <v>2751</v>
      </c>
      <c r="B2752" s="3" t="s">
        <v>28</v>
      </c>
      <c r="C2752" s="3" t="s">
        <v>10</v>
      </c>
      <c r="D2752" s="3" t="s">
        <v>17</v>
      </c>
      <c r="E2752" s="3" t="s">
        <v>33</v>
      </c>
      <c r="F2752" s="3" t="s">
        <v>39</v>
      </c>
      <c r="G2752" s="4">
        <v>43722</v>
      </c>
      <c r="H2752" s="3">
        <v>120</v>
      </c>
      <c r="I2752" s="5">
        <v>1000</v>
      </c>
      <c r="J2752" s="5">
        <f t="shared" si="42"/>
        <v>120000</v>
      </c>
      <c r="M2752"/>
    </row>
    <row r="2753" spans="1:13" ht="30" customHeight="1" x14ac:dyDescent="0.75">
      <c r="A2753" s="2">
        <v>2752</v>
      </c>
      <c r="B2753" s="3" t="s">
        <v>27</v>
      </c>
      <c r="C2753" s="3" t="s">
        <v>14</v>
      </c>
      <c r="D2753" s="3" t="s">
        <v>19</v>
      </c>
      <c r="E2753" s="3" t="s">
        <v>34</v>
      </c>
      <c r="F2753" s="3" t="s">
        <v>37</v>
      </c>
      <c r="G2753" s="4">
        <v>43722</v>
      </c>
      <c r="H2753" s="3">
        <v>24</v>
      </c>
      <c r="I2753" s="5">
        <v>433</v>
      </c>
      <c r="J2753" s="5">
        <f t="shared" si="42"/>
        <v>10392</v>
      </c>
      <c r="M2753"/>
    </row>
    <row r="2754" spans="1:13" ht="30" customHeight="1" x14ac:dyDescent="0.75">
      <c r="A2754" s="2">
        <v>2753</v>
      </c>
      <c r="B2754" s="3" t="s">
        <v>25</v>
      </c>
      <c r="C2754" s="3" t="s">
        <v>15</v>
      </c>
      <c r="D2754" s="3" t="s">
        <v>21</v>
      </c>
      <c r="E2754" s="3" t="s">
        <v>34</v>
      </c>
      <c r="F2754" s="3" t="s">
        <v>36</v>
      </c>
      <c r="G2754" s="4">
        <v>43722</v>
      </c>
      <c r="H2754" s="3">
        <v>900</v>
      </c>
      <c r="I2754" s="5">
        <v>293</v>
      </c>
      <c r="J2754" s="5">
        <f t="shared" ref="J2754:J2817" si="43">H2754*I2754</f>
        <v>263700</v>
      </c>
      <c r="M2754"/>
    </row>
    <row r="2755" spans="1:13" ht="30" customHeight="1" x14ac:dyDescent="0.75">
      <c r="A2755" s="2">
        <v>2754</v>
      </c>
      <c r="B2755" s="3" t="s">
        <v>29</v>
      </c>
      <c r="C2755" s="3" t="s">
        <v>11</v>
      </c>
      <c r="D2755" s="3" t="s">
        <v>20</v>
      </c>
      <c r="E2755" s="3" t="s">
        <v>33</v>
      </c>
      <c r="F2755" s="3" t="s">
        <v>36</v>
      </c>
      <c r="G2755" s="4">
        <v>43723</v>
      </c>
      <c r="H2755" s="3">
        <v>30</v>
      </c>
      <c r="I2755" s="5">
        <v>584</v>
      </c>
      <c r="J2755" s="5">
        <f t="shared" si="43"/>
        <v>17520</v>
      </c>
      <c r="M2755"/>
    </row>
    <row r="2756" spans="1:13" ht="30" customHeight="1" x14ac:dyDescent="0.75">
      <c r="A2756" s="2">
        <v>2755</v>
      </c>
      <c r="B2756" s="3" t="s">
        <v>23</v>
      </c>
      <c r="C2756" s="3" t="s">
        <v>14</v>
      </c>
      <c r="D2756" s="3" t="s">
        <v>17</v>
      </c>
      <c r="E2756" s="3" t="s">
        <v>34</v>
      </c>
      <c r="F2756" s="3" t="s">
        <v>35</v>
      </c>
      <c r="G2756" s="4">
        <v>43724</v>
      </c>
      <c r="H2756" s="3">
        <v>63</v>
      </c>
      <c r="I2756" s="5">
        <v>1320</v>
      </c>
      <c r="J2756" s="5">
        <f t="shared" si="43"/>
        <v>83160</v>
      </c>
      <c r="M2756"/>
    </row>
    <row r="2757" spans="1:13" ht="30" customHeight="1" x14ac:dyDescent="0.75">
      <c r="A2757" s="2">
        <v>2756</v>
      </c>
      <c r="B2757" s="3" t="s">
        <v>23</v>
      </c>
      <c r="C2757" s="3" t="s">
        <v>15</v>
      </c>
      <c r="D2757" s="3" t="s">
        <v>20</v>
      </c>
      <c r="E2757" s="3" t="s">
        <v>32</v>
      </c>
      <c r="F2757" s="3" t="s">
        <v>38</v>
      </c>
      <c r="G2757" s="4">
        <v>43724</v>
      </c>
      <c r="H2757" s="3">
        <v>675</v>
      </c>
      <c r="I2757" s="5">
        <v>1190</v>
      </c>
      <c r="J2757" s="5">
        <f t="shared" si="43"/>
        <v>803250</v>
      </c>
      <c r="M2757"/>
    </row>
    <row r="2758" spans="1:13" ht="30" customHeight="1" x14ac:dyDescent="0.75">
      <c r="A2758" s="2">
        <v>2757</v>
      </c>
      <c r="B2758" s="3" t="s">
        <v>24</v>
      </c>
      <c r="C2758" s="3" t="s">
        <v>10</v>
      </c>
      <c r="D2758" s="3" t="s">
        <v>20</v>
      </c>
      <c r="E2758" s="3" t="s">
        <v>32</v>
      </c>
      <c r="F2758" s="3" t="s">
        <v>36</v>
      </c>
      <c r="G2758" s="4">
        <v>43724</v>
      </c>
      <c r="H2758" s="3">
        <v>300</v>
      </c>
      <c r="I2758" s="5">
        <v>849</v>
      </c>
      <c r="J2758" s="5">
        <f t="shared" si="43"/>
        <v>254700</v>
      </c>
      <c r="M2758"/>
    </row>
    <row r="2759" spans="1:13" ht="30" customHeight="1" x14ac:dyDescent="0.75">
      <c r="A2759" s="2">
        <v>2758</v>
      </c>
      <c r="B2759" s="3" t="s">
        <v>23</v>
      </c>
      <c r="C2759" s="3" t="s">
        <v>12</v>
      </c>
      <c r="D2759" s="3" t="s">
        <v>17</v>
      </c>
      <c r="E2759" s="3" t="s">
        <v>33</v>
      </c>
      <c r="F2759" s="3" t="s">
        <v>39</v>
      </c>
      <c r="G2759" s="4">
        <v>43724</v>
      </c>
      <c r="H2759" s="3">
        <v>180</v>
      </c>
      <c r="I2759" s="5">
        <v>1287</v>
      </c>
      <c r="J2759" s="5">
        <f t="shared" si="43"/>
        <v>231660</v>
      </c>
      <c r="M2759"/>
    </row>
    <row r="2760" spans="1:13" ht="30" customHeight="1" x14ac:dyDescent="0.75">
      <c r="A2760" s="2">
        <v>2759</v>
      </c>
      <c r="B2760" s="3" t="s">
        <v>25</v>
      </c>
      <c r="C2760" s="3" t="s">
        <v>12</v>
      </c>
      <c r="D2760" s="3" t="s">
        <v>21</v>
      </c>
      <c r="E2760" s="3" t="s">
        <v>32</v>
      </c>
      <c r="F2760" s="3" t="s">
        <v>35</v>
      </c>
      <c r="G2760" s="4">
        <v>43725</v>
      </c>
      <c r="H2760" s="3">
        <v>1600</v>
      </c>
      <c r="I2760" s="5">
        <v>846</v>
      </c>
      <c r="J2760" s="5">
        <f t="shared" si="43"/>
        <v>1353600</v>
      </c>
      <c r="M2760"/>
    </row>
    <row r="2761" spans="1:13" ht="30" customHeight="1" x14ac:dyDescent="0.75">
      <c r="A2761" s="2">
        <v>2760</v>
      </c>
      <c r="B2761" s="3" t="s">
        <v>23</v>
      </c>
      <c r="C2761" s="3" t="s">
        <v>10</v>
      </c>
      <c r="D2761" s="3" t="s">
        <v>21</v>
      </c>
      <c r="E2761" s="3" t="s">
        <v>32</v>
      </c>
      <c r="F2761" s="3" t="s">
        <v>35</v>
      </c>
      <c r="G2761" s="4">
        <v>43725</v>
      </c>
      <c r="H2761" s="3">
        <v>840</v>
      </c>
      <c r="I2761" s="5">
        <v>1376</v>
      </c>
      <c r="J2761" s="5">
        <f t="shared" si="43"/>
        <v>1155840</v>
      </c>
      <c r="M2761"/>
    </row>
    <row r="2762" spans="1:13" ht="30" customHeight="1" x14ac:dyDescent="0.75">
      <c r="A2762" s="2">
        <v>2761</v>
      </c>
      <c r="B2762" s="3" t="s">
        <v>24</v>
      </c>
      <c r="C2762" s="3" t="s">
        <v>10</v>
      </c>
      <c r="D2762" s="3" t="s">
        <v>18</v>
      </c>
      <c r="E2762" s="3" t="s">
        <v>33</v>
      </c>
      <c r="F2762" s="3" t="s">
        <v>37</v>
      </c>
      <c r="G2762" s="4">
        <v>43725</v>
      </c>
      <c r="H2762" s="3">
        <v>24</v>
      </c>
      <c r="I2762" s="5">
        <v>1268</v>
      </c>
      <c r="J2762" s="5">
        <f t="shared" si="43"/>
        <v>30432</v>
      </c>
      <c r="M2762"/>
    </row>
    <row r="2763" spans="1:13" ht="30" customHeight="1" x14ac:dyDescent="0.75">
      <c r="A2763" s="2">
        <v>2762</v>
      </c>
      <c r="B2763" s="3" t="s">
        <v>23</v>
      </c>
      <c r="C2763" s="3" t="s">
        <v>15</v>
      </c>
      <c r="D2763" s="3" t="s">
        <v>20</v>
      </c>
      <c r="E2763" s="3" t="s">
        <v>34</v>
      </c>
      <c r="F2763" s="3" t="s">
        <v>39</v>
      </c>
      <c r="G2763" s="4">
        <v>43726</v>
      </c>
      <c r="H2763" s="3">
        <v>63</v>
      </c>
      <c r="I2763" s="5">
        <v>1356</v>
      </c>
      <c r="J2763" s="5">
        <f t="shared" si="43"/>
        <v>85428</v>
      </c>
      <c r="M2763"/>
    </row>
    <row r="2764" spans="1:13" ht="30" customHeight="1" x14ac:dyDescent="0.75">
      <c r="A2764" s="2">
        <v>2763</v>
      </c>
      <c r="B2764" s="3" t="s">
        <v>25</v>
      </c>
      <c r="C2764" s="3" t="s">
        <v>10</v>
      </c>
      <c r="D2764" s="3" t="s">
        <v>17</v>
      </c>
      <c r="E2764" s="3" t="s">
        <v>33</v>
      </c>
      <c r="F2764" s="3" t="s">
        <v>36</v>
      </c>
      <c r="G2764" s="4">
        <v>43726</v>
      </c>
      <c r="H2764" s="3">
        <v>400</v>
      </c>
      <c r="I2764" s="5">
        <v>272</v>
      </c>
      <c r="J2764" s="5">
        <f t="shared" si="43"/>
        <v>108800</v>
      </c>
      <c r="M2764"/>
    </row>
    <row r="2765" spans="1:13" ht="30" customHeight="1" x14ac:dyDescent="0.75">
      <c r="A2765" s="2">
        <v>2764</v>
      </c>
      <c r="B2765" s="3" t="s">
        <v>30</v>
      </c>
      <c r="C2765" s="3" t="s">
        <v>15</v>
      </c>
      <c r="D2765" s="3" t="s">
        <v>18</v>
      </c>
      <c r="E2765" s="3" t="s">
        <v>34</v>
      </c>
      <c r="F2765" s="3" t="s">
        <v>38</v>
      </c>
      <c r="G2765" s="4">
        <v>43726</v>
      </c>
      <c r="H2765" s="3">
        <v>60</v>
      </c>
      <c r="I2765" s="5">
        <v>1193</v>
      </c>
      <c r="J2765" s="5">
        <f t="shared" si="43"/>
        <v>71580</v>
      </c>
      <c r="M2765"/>
    </row>
    <row r="2766" spans="1:13" ht="30" customHeight="1" x14ac:dyDescent="0.75">
      <c r="A2766" s="2">
        <v>2765</v>
      </c>
      <c r="B2766" s="3" t="s">
        <v>29</v>
      </c>
      <c r="C2766" s="3" t="s">
        <v>11</v>
      </c>
      <c r="D2766" s="3" t="s">
        <v>21</v>
      </c>
      <c r="E2766" s="3" t="s">
        <v>32</v>
      </c>
      <c r="F2766" s="3" t="s">
        <v>35</v>
      </c>
      <c r="G2766" s="4">
        <v>43726</v>
      </c>
      <c r="H2766" s="3">
        <v>60</v>
      </c>
      <c r="I2766" s="5">
        <v>904</v>
      </c>
      <c r="J2766" s="5">
        <f t="shared" si="43"/>
        <v>54240</v>
      </c>
      <c r="M2766"/>
    </row>
    <row r="2767" spans="1:13" ht="30" customHeight="1" x14ac:dyDescent="0.75">
      <c r="A2767" s="2">
        <v>2766</v>
      </c>
      <c r="B2767" s="3" t="s">
        <v>26</v>
      </c>
      <c r="C2767" s="3" t="s">
        <v>9</v>
      </c>
      <c r="D2767" s="3" t="s">
        <v>18</v>
      </c>
      <c r="E2767" s="3" t="s">
        <v>34</v>
      </c>
      <c r="F2767" s="3" t="s">
        <v>39</v>
      </c>
      <c r="G2767" s="4">
        <v>43728</v>
      </c>
      <c r="H2767" s="3">
        <v>54</v>
      </c>
      <c r="I2767" s="5">
        <v>559</v>
      </c>
      <c r="J2767" s="5">
        <f t="shared" si="43"/>
        <v>30186</v>
      </c>
      <c r="M2767"/>
    </row>
    <row r="2768" spans="1:13" ht="30" customHeight="1" x14ac:dyDescent="0.75">
      <c r="A2768" s="2">
        <v>2767</v>
      </c>
      <c r="B2768" s="3" t="s">
        <v>27</v>
      </c>
      <c r="C2768" s="3" t="s">
        <v>9</v>
      </c>
      <c r="D2768" s="3" t="s">
        <v>17</v>
      </c>
      <c r="E2768" s="3" t="s">
        <v>34</v>
      </c>
      <c r="F2768" s="3" t="s">
        <v>35</v>
      </c>
      <c r="G2768" s="4">
        <v>43729</v>
      </c>
      <c r="H2768" s="3">
        <v>4</v>
      </c>
      <c r="I2768" s="5">
        <v>572</v>
      </c>
      <c r="J2768" s="5">
        <f t="shared" si="43"/>
        <v>2288</v>
      </c>
      <c r="M2768"/>
    </row>
    <row r="2769" spans="1:13" ht="30" customHeight="1" x14ac:dyDescent="0.75">
      <c r="A2769" s="2">
        <v>2768</v>
      </c>
      <c r="B2769" s="3" t="s">
        <v>25</v>
      </c>
      <c r="C2769" s="3" t="s">
        <v>11</v>
      </c>
      <c r="D2769" s="3" t="s">
        <v>17</v>
      </c>
      <c r="E2769" s="3" t="s">
        <v>32</v>
      </c>
      <c r="F2769" s="3" t="s">
        <v>35</v>
      </c>
      <c r="G2769" s="4">
        <v>43730</v>
      </c>
      <c r="H2769" s="3">
        <v>375</v>
      </c>
      <c r="I2769" s="5">
        <v>1235</v>
      </c>
      <c r="J2769" s="5">
        <f t="shared" si="43"/>
        <v>463125</v>
      </c>
      <c r="M2769"/>
    </row>
    <row r="2770" spans="1:13" ht="30" customHeight="1" x14ac:dyDescent="0.75">
      <c r="A2770" s="2">
        <v>2769</v>
      </c>
      <c r="B2770" s="3" t="s">
        <v>23</v>
      </c>
      <c r="C2770" s="3" t="s">
        <v>15</v>
      </c>
      <c r="D2770" s="3" t="s">
        <v>17</v>
      </c>
      <c r="E2770" s="3" t="s">
        <v>32</v>
      </c>
      <c r="F2770" s="3" t="s">
        <v>36</v>
      </c>
      <c r="G2770" s="4">
        <v>43731</v>
      </c>
      <c r="H2770" s="3">
        <v>525</v>
      </c>
      <c r="I2770" s="5">
        <v>1254</v>
      </c>
      <c r="J2770" s="5">
        <f t="shared" si="43"/>
        <v>658350</v>
      </c>
      <c r="M2770"/>
    </row>
    <row r="2771" spans="1:13" ht="30" customHeight="1" x14ac:dyDescent="0.75">
      <c r="A2771" s="2">
        <v>2770</v>
      </c>
      <c r="B2771" s="3" t="s">
        <v>26</v>
      </c>
      <c r="C2771" s="3" t="s">
        <v>16</v>
      </c>
      <c r="D2771" s="3" t="s">
        <v>17</v>
      </c>
      <c r="E2771" s="3" t="s">
        <v>32</v>
      </c>
      <c r="F2771" s="3" t="s">
        <v>37</v>
      </c>
      <c r="G2771" s="4">
        <v>43731</v>
      </c>
      <c r="H2771" s="3">
        <v>40</v>
      </c>
      <c r="I2771" s="5">
        <v>724</v>
      </c>
      <c r="J2771" s="5">
        <f t="shared" si="43"/>
        <v>28960</v>
      </c>
      <c r="M2771"/>
    </row>
    <row r="2772" spans="1:13" ht="30" customHeight="1" x14ac:dyDescent="0.75">
      <c r="A2772" s="2">
        <v>2771</v>
      </c>
      <c r="B2772" s="3" t="s">
        <v>26</v>
      </c>
      <c r="C2772" s="3" t="s">
        <v>10</v>
      </c>
      <c r="D2772" s="3" t="s">
        <v>20</v>
      </c>
      <c r="E2772" s="3" t="s">
        <v>32</v>
      </c>
      <c r="F2772" s="3" t="s">
        <v>37</v>
      </c>
      <c r="G2772" s="4">
        <v>43731</v>
      </c>
      <c r="H2772" s="3">
        <v>80</v>
      </c>
      <c r="I2772" s="5">
        <v>1064</v>
      </c>
      <c r="J2772" s="5">
        <f t="shared" si="43"/>
        <v>85120</v>
      </c>
      <c r="M2772"/>
    </row>
    <row r="2773" spans="1:13" ht="30" customHeight="1" x14ac:dyDescent="0.75">
      <c r="A2773" s="2">
        <v>2772</v>
      </c>
      <c r="B2773" s="3" t="s">
        <v>30</v>
      </c>
      <c r="C2773" s="3" t="s">
        <v>16</v>
      </c>
      <c r="D2773" s="3" t="s">
        <v>17</v>
      </c>
      <c r="E2773" s="3" t="s">
        <v>32</v>
      </c>
      <c r="F2773" s="3" t="s">
        <v>37</v>
      </c>
      <c r="G2773" s="4">
        <v>43732</v>
      </c>
      <c r="H2773" s="3">
        <v>135</v>
      </c>
      <c r="I2773" s="5">
        <v>571</v>
      </c>
      <c r="J2773" s="5">
        <f t="shared" si="43"/>
        <v>77085</v>
      </c>
      <c r="M2773"/>
    </row>
    <row r="2774" spans="1:13" ht="30" customHeight="1" x14ac:dyDescent="0.75">
      <c r="A2774" s="2">
        <v>2773</v>
      </c>
      <c r="B2774" s="3" t="s">
        <v>24</v>
      </c>
      <c r="C2774" s="3" t="s">
        <v>15</v>
      </c>
      <c r="D2774" s="3" t="s">
        <v>21</v>
      </c>
      <c r="E2774" s="3" t="s">
        <v>32</v>
      </c>
      <c r="F2774" s="3" t="s">
        <v>38</v>
      </c>
      <c r="G2774" s="4">
        <v>43732</v>
      </c>
      <c r="H2774" s="3">
        <v>1800</v>
      </c>
      <c r="I2774" s="5">
        <v>1369</v>
      </c>
      <c r="J2774" s="5">
        <f t="shared" si="43"/>
        <v>2464200</v>
      </c>
      <c r="M2774"/>
    </row>
    <row r="2775" spans="1:13" ht="30" customHeight="1" x14ac:dyDescent="0.75">
      <c r="A2775" s="2">
        <v>2774</v>
      </c>
      <c r="B2775" s="3" t="s">
        <v>27</v>
      </c>
      <c r="C2775" s="3" t="s">
        <v>11</v>
      </c>
      <c r="D2775" s="3" t="s">
        <v>17</v>
      </c>
      <c r="E2775" s="3" t="s">
        <v>32</v>
      </c>
      <c r="F2775" s="3" t="s">
        <v>38</v>
      </c>
      <c r="G2775" s="4">
        <v>43733</v>
      </c>
      <c r="H2775" s="3">
        <v>750</v>
      </c>
      <c r="I2775" s="5">
        <v>1235</v>
      </c>
      <c r="J2775" s="5">
        <f t="shared" si="43"/>
        <v>926250</v>
      </c>
      <c r="M2775"/>
    </row>
    <row r="2776" spans="1:13" ht="30" customHeight="1" x14ac:dyDescent="0.75">
      <c r="A2776" s="2">
        <v>2775</v>
      </c>
      <c r="B2776" s="3" t="s">
        <v>25</v>
      </c>
      <c r="C2776" s="3" t="s">
        <v>11</v>
      </c>
      <c r="D2776" s="3" t="s">
        <v>20</v>
      </c>
      <c r="E2776" s="3" t="s">
        <v>33</v>
      </c>
      <c r="F2776" s="3" t="s">
        <v>35</v>
      </c>
      <c r="G2776" s="4">
        <v>43734</v>
      </c>
      <c r="H2776" s="3">
        <v>135</v>
      </c>
      <c r="I2776" s="5">
        <v>1460</v>
      </c>
      <c r="J2776" s="5">
        <f t="shared" si="43"/>
        <v>197100</v>
      </c>
      <c r="M2776"/>
    </row>
    <row r="2777" spans="1:13" ht="30" customHeight="1" x14ac:dyDescent="0.75">
      <c r="A2777" s="2">
        <v>2776</v>
      </c>
      <c r="B2777" s="3" t="s">
        <v>30</v>
      </c>
      <c r="C2777" s="3" t="s">
        <v>12</v>
      </c>
      <c r="D2777" s="3" t="s">
        <v>21</v>
      </c>
      <c r="E2777" s="3" t="s">
        <v>33</v>
      </c>
      <c r="F2777" s="3" t="s">
        <v>37</v>
      </c>
      <c r="G2777" s="4">
        <v>43734</v>
      </c>
      <c r="H2777" s="3">
        <v>216</v>
      </c>
      <c r="I2777" s="5">
        <v>885</v>
      </c>
      <c r="J2777" s="5">
        <f t="shared" si="43"/>
        <v>191160</v>
      </c>
      <c r="M2777"/>
    </row>
    <row r="2778" spans="1:13" ht="30" customHeight="1" x14ac:dyDescent="0.75">
      <c r="A2778" s="2">
        <v>2777</v>
      </c>
      <c r="B2778" s="3" t="s">
        <v>27</v>
      </c>
      <c r="C2778" s="3" t="s">
        <v>12</v>
      </c>
      <c r="D2778" s="3" t="s">
        <v>18</v>
      </c>
      <c r="E2778" s="3" t="s">
        <v>33</v>
      </c>
      <c r="F2778" s="3" t="s">
        <v>36</v>
      </c>
      <c r="G2778" s="4">
        <v>43735</v>
      </c>
      <c r="H2778" s="3">
        <v>20</v>
      </c>
      <c r="I2778" s="5">
        <v>615</v>
      </c>
      <c r="J2778" s="5">
        <f t="shared" si="43"/>
        <v>12300</v>
      </c>
      <c r="M2778"/>
    </row>
    <row r="2779" spans="1:13" ht="30" customHeight="1" x14ac:dyDescent="0.75">
      <c r="A2779" s="2">
        <v>2778</v>
      </c>
      <c r="B2779" s="3" t="s">
        <v>25</v>
      </c>
      <c r="C2779" s="3" t="s">
        <v>16</v>
      </c>
      <c r="D2779" s="3" t="s">
        <v>20</v>
      </c>
      <c r="E2779" s="3" t="s">
        <v>33</v>
      </c>
      <c r="F2779" s="3" t="s">
        <v>35</v>
      </c>
      <c r="G2779" s="4">
        <v>43735</v>
      </c>
      <c r="H2779" s="3">
        <v>10</v>
      </c>
      <c r="I2779" s="5">
        <v>1315</v>
      </c>
      <c r="J2779" s="5">
        <f t="shared" si="43"/>
        <v>13150</v>
      </c>
      <c r="M2779"/>
    </row>
    <row r="2780" spans="1:13" ht="30" customHeight="1" x14ac:dyDescent="0.75">
      <c r="A2780" s="2">
        <v>2779</v>
      </c>
      <c r="B2780" s="3" t="s">
        <v>6</v>
      </c>
      <c r="C2780" s="3" t="s">
        <v>13</v>
      </c>
      <c r="D2780" s="3" t="s">
        <v>18</v>
      </c>
      <c r="E2780" s="3" t="s">
        <v>32</v>
      </c>
      <c r="F2780" s="3" t="s">
        <v>38</v>
      </c>
      <c r="G2780" s="4">
        <v>43736</v>
      </c>
      <c r="H2780" s="3">
        <v>225</v>
      </c>
      <c r="I2780" s="5">
        <v>293</v>
      </c>
      <c r="J2780" s="5">
        <f t="shared" si="43"/>
        <v>65925</v>
      </c>
      <c r="M2780"/>
    </row>
    <row r="2781" spans="1:13" ht="30" customHeight="1" x14ac:dyDescent="0.75">
      <c r="A2781" s="2">
        <v>2780</v>
      </c>
      <c r="B2781" s="3" t="s">
        <v>6</v>
      </c>
      <c r="C2781" s="3" t="s">
        <v>16</v>
      </c>
      <c r="D2781" s="3" t="s">
        <v>19</v>
      </c>
      <c r="E2781" s="3" t="s">
        <v>33</v>
      </c>
      <c r="F2781" s="3" t="s">
        <v>36</v>
      </c>
      <c r="G2781" s="4">
        <v>43737</v>
      </c>
      <c r="H2781" s="3">
        <v>105</v>
      </c>
      <c r="I2781" s="5">
        <v>1073</v>
      </c>
      <c r="J2781" s="5">
        <f t="shared" si="43"/>
        <v>112665</v>
      </c>
      <c r="M2781"/>
    </row>
    <row r="2782" spans="1:13" ht="30" customHeight="1" x14ac:dyDescent="0.75">
      <c r="A2782" s="2">
        <v>2781</v>
      </c>
      <c r="B2782" s="3" t="s">
        <v>23</v>
      </c>
      <c r="C2782" s="3" t="s">
        <v>14</v>
      </c>
      <c r="D2782" s="3" t="s">
        <v>21</v>
      </c>
      <c r="E2782" s="3" t="s">
        <v>32</v>
      </c>
      <c r="F2782" s="3" t="s">
        <v>35</v>
      </c>
      <c r="G2782" s="4">
        <v>43737</v>
      </c>
      <c r="H2782" s="3">
        <v>1440</v>
      </c>
      <c r="I2782" s="5">
        <v>418</v>
      </c>
      <c r="J2782" s="5">
        <f t="shared" si="43"/>
        <v>601920</v>
      </c>
      <c r="M2782"/>
    </row>
    <row r="2783" spans="1:13" ht="30" customHeight="1" x14ac:dyDescent="0.75">
      <c r="A2783" s="2">
        <v>2782</v>
      </c>
      <c r="B2783" s="3" t="s">
        <v>24</v>
      </c>
      <c r="C2783" s="3" t="s">
        <v>10</v>
      </c>
      <c r="D2783" s="3" t="s">
        <v>21</v>
      </c>
      <c r="E2783" s="3" t="s">
        <v>33</v>
      </c>
      <c r="F2783" s="3" t="s">
        <v>35</v>
      </c>
      <c r="G2783" s="4">
        <v>43737</v>
      </c>
      <c r="H2783" s="3">
        <v>144</v>
      </c>
      <c r="I2783" s="5">
        <v>594</v>
      </c>
      <c r="J2783" s="5">
        <f t="shared" si="43"/>
        <v>85536</v>
      </c>
      <c r="M2783"/>
    </row>
    <row r="2784" spans="1:13" ht="30" customHeight="1" x14ac:dyDescent="0.75">
      <c r="A2784" s="2">
        <v>2783</v>
      </c>
      <c r="B2784" s="3" t="s">
        <v>23</v>
      </c>
      <c r="C2784" s="3" t="s">
        <v>10</v>
      </c>
      <c r="D2784" s="3" t="s">
        <v>17</v>
      </c>
      <c r="E2784" s="3" t="s">
        <v>34</v>
      </c>
      <c r="F2784" s="3" t="s">
        <v>38</v>
      </c>
      <c r="G2784" s="4">
        <v>43738</v>
      </c>
      <c r="H2784" s="3">
        <v>60</v>
      </c>
      <c r="I2784" s="5">
        <v>498</v>
      </c>
      <c r="J2784" s="5">
        <f t="shared" si="43"/>
        <v>29880</v>
      </c>
      <c r="M2784"/>
    </row>
    <row r="2785" spans="1:13" ht="30" customHeight="1" x14ac:dyDescent="0.75">
      <c r="A2785" s="2">
        <v>2784</v>
      </c>
      <c r="B2785" s="3" t="s">
        <v>27</v>
      </c>
      <c r="C2785" s="3" t="s">
        <v>15</v>
      </c>
      <c r="D2785" s="3" t="s">
        <v>21</v>
      </c>
      <c r="E2785" s="3" t="s">
        <v>33</v>
      </c>
      <c r="F2785" s="3" t="s">
        <v>37</v>
      </c>
      <c r="G2785" s="4">
        <v>43739</v>
      </c>
      <c r="H2785" s="3">
        <v>24</v>
      </c>
      <c r="I2785" s="5">
        <v>1189</v>
      </c>
      <c r="J2785" s="5">
        <f t="shared" si="43"/>
        <v>28536</v>
      </c>
      <c r="M2785"/>
    </row>
    <row r="2786" spans="1:13" ht="30" customHeight="1" x14ac:dyDescent="0.75">
      <c r="A2786" s="2">
        <v>2785</v>
      </c>
      <c r="B2786" s="3" t="s">
        <v>28</v>
      </c>
      <c r="C2786" s="3" t="s">
        <v>16</v>
      </c>
      <c r="D2786" s="3" t="s">
        <v>21</v>
      </c>
      <c r="E2786" s="3" t="s">
        <v>33</v>
      </c>
      <c r="F2786" s="3" t="s">
        <v>36</v>
      </c>
      <c r="G2786" s="4">
        <v>43739</v>
      </c>
      <c r="H2786" s="3">
        <v>400</v>
      </c>
      <c r="I2786" s="5">
        <v>512</v>
      </c>
      <c r="J2786" s="5">
        <f t="shared" si="43"/>
        <v>204800</v>
      </c>
      <c r="M2786"/>
    </row>
    <row r="2787" spans="1:13" ht="30" customHeight="1" x14ac:dyDescent="0.75">
      <c r="A2787" s="2">
        <v>2786</v>
      </c>
      <c r="B2787" s="3" t="s">
        <v>27</v>
      </c>
      <c r="C2787" s="3" t="s">
        <v>11</v>
      </c>
      <c r="D2787" s="3" t="s">
        <v>20</v>
      </c>
      <c r="E2787" s="3" t="s">
        <v>33</v>
      </c>
      <c r="F2787" s="3" t="s">
        <v>37</v>
      </c>
      <c r="G2787" s="4">
        <v>43739</v>
      </c>
      <c r="H2787" s="3">
        <v>15</v>
      </c>
      <c r="I2787" s="5">
        <v>453</v>
      </c>
      <c r="J2787" s="5">
        <f t="shared" si="43"/>
        <v>6795</v>
      </c>
      <c r="M2787"/>
    </row>
    <row r="2788" spans="1:13" ht="30" customHeight="1" x14ac:dyDescent="0.75">
      <c r="A2788" s="2">
        <v>2787</v>
      </c>
      <c r="B2788" s="3" t="s">
        <v>22</v>
      </c>
      <c r="C2788" s="3" t="s">
        <v>9</v>
      </c>
      <c r="D2788" s="3" t="s">
        <v>21</v>
      </c>
      <c r="E2788" s="3" t="s">
        <v>32</v>
      </c>
      <c r="F2788" s="3" t="s">
        <v>39</v>
      </c>
      <c r="G2788" s="4">
        <v>43740</v>
      </c>
      <c r="H2788" s="3">
        <v>300</v>
      </c>
      <c r="I2788" s="5">
        <v>1072</v>
      </c>
      <c r="J2788" s="5">
        <f t="shared" si="43"/>
        <v>321600</v>
      </c>
      <c r="M2788"/>
    </row>
    <row r="2789" spans="1:13" ht="30" customHeight="1" x14ac:dyDescent="0.75">
      <c r="A2789" s="2">
        <v>2788</v>
      </c>
      <c r="B2789" s="3" t="s">
        <v>25</v>
      </c>
      <c r="C2789" s="3" t="s">
        <v>11</v>
      </c>
      <c r="D2789" s="3" t="s">
        <v>19</v>
      </c>
      <c r="E2789" s="3" t="s">
        <v>33</v>
      </c>
      <c r="F2789" s="3" t="s">
        <v>36</v>
      </c>
      <c r="G2789" s="4">
        <v>43741</v>
      </c>
      <c r="H2789" s="3">
        <v>375</v>
      </c>
      <c r="I2789" s="5">
        <v>1225</v>
      </c>
      <c r="J2789" s="5">
        <f t="shared" si="43"/>
        <v>459375</v>
      </c>
      <c r="M2789"/>
    </row>
    <row r="2790" spans="1:13" ht="30" customHeight="1" x14ac:dyDescent="0.75">
      <c r="A2790" s="2">
        <v>2789</v>
      </c>
      <c r="B2790" s="3" t="s">
        <v>30</v>
      </c>
      <c r="C2790" s="3" t="s">
        <v>13</v>
      </c>
      <c r="D2790" s="3" t="s">
        <v>18</v>
      </c>
      <c r="E2790" s="3" t="s">
        <v>33</v>
      </c>
      <c r="F2790" s="3" t="s">
        <v>36</v>
      </c>
      <c r="G2790" s="4">
        <v>43741</v>
      </c>
      <c r="H2790" s="3">
        <v>45</v>
      </c>
      <c r="I2790" s="5">
        <v>1379</v>
      </c>
      <c r="J2790" s="5">
        <f t="shared" si="43"/>
        <v>62055</v>
      </c>
      <c r="M2790"/>
    </row>
    <row r="2791" spans="1:13" ht="30" customHeight="1" x14ac:dyDescent="0.75">
      <c r="A2791" s="2">
        <v>2790</v>
      </c>
      <c r="B2791" s="3" t="s">
        <v>25</v>
      </c>
      <c r="C2791" s="3" t="s">
        <v>11</v>
      </c>
      <c r="D2791" s="3" t="s">
        <v>17</v>
      </c>
      <c r="E2791" s="3" t="s">
        <v>32</v>
      </c>
      <c r="F2791" s="3" t="s">
        <v>36</v>
      </c>
      <c r="G2791" s="4">
        <v>43742</v>
      </c>
      <c r="H2791" s="3">
        <v>3000</v>
      </c>
      <c r="I2791" s="5">
        <v>1307</v>
      </c>
      <c r="J2791" s="5">
        <f t="shared" si="43"/>
        <v>3921000</v>
      </c>
      <c r="M2791"/>
    </row>
    <row r="2792" spans="1:13" ht="30" customHeight="1" x14ac:dyDescent="0.75">
      <c r="A2792" s="2">
        <v>2791</v>
      </c>
      <c r="B2792" s="3" t="s">
        <v>30</v>
      </c>
      <c r="C2792" s="3" t="s">
        <v>12</v>
      </c>
      <c r="D2792" s="3" t="s">
        <v>20</v>
      </c>
      <c r="E2792" s="3" t="s">
        <v>33</v>
      </c>
      <c r="F2792" s="3" t="s">
        <v>36</v>
      </c>
      <c r="G2792" s="4">
        <v>43745</v>
      </c>
      <c r="H2792" s="3">
        <v>210</v>
      </c>
      <c r="I2792" s="5">
        <v>349</v>
      </c>
      <c r="J2792" s="5">
        <f t="shared" si="43"/>
        <v>73290</v>
      </c>
      <c r="M2792"/>
    </row>
    <row r="2793" spans="1:13" ht="30" customHeight="1" x14ac:dyDescent="0.75">
      <c r="A2793" s="2">
        <v>2792</v>
      </c>
      <c r="B2793" s="3" t="s">
        <v>24</v>
      </c>
      <c r="C2793" s="3" t="s">
        <v>12</v>
      </c>
      <c r="D2793" s="3" t="s">
        <v>18</v>
      </c>
      <c r="E2793" s="3" t="s">
        <v>32</v>
      </c>
      <c r="F2793" s="3" t="s">
        <v>37</v>
      </c>
      <c r="G2793" s="4">
        <v>43746</v>
      </c>
      <c r="H2793" s="3">
        <v>140</v>
      </c>
      <c r="I2793" s="5">
        <v>448</v>
      </c>
      <c r="J2793" s="5">
        <f t="shared" si="43"/>
        <v>62720</v>
      </c>
      <c r="M2793"/>
    </row>
    <row r="2794" spans="1:13" ht="30" customHeight="1" x14ac:dyDescent="0.75">
      <c r="A2794" s="2">
        <v>2793</v>
      </c>
      <c r="B2794" s="3" t="s">
        <v>25</v>
      </c>
      <c r="C2794" s="3" t="s">
        <v>16</v>
      </c>
      <c r="D2794" s="3" t="s">
        <v>20</v>
      </c>
      <c r="E2794" s="3" t="s">
        <v>32</v>
      </c>
      <c r="F2794" s="3" t="s">
        <v>36</v>
      </c>
      <c r="G2794" s="4">
        <v>43747</v>
      </c>
      <c r="H2794" s="3">
        <v>1000</v>
      </c>
      <c r="I2794" s="5">
        <v>1386</v>
      </c>
      <c r="J2794" s="5">
        <f t="shared" si="43"/>
        <v>1386000</v>
      </c>
      <c r="M2794"/>
    </row>
    <row r="2795" spans="1:13" ht="30" customHeight="1" x14ac:dyDescent="0.75">
      <c r="A2795" s="2">
        <v>2794</v>
      </c>
      <c r="B2795" s="3" t="s">
        <v>26</v>
      </c>
      <c r="C2795" s="3" t="s">
        <v>11</v>
      </c>
      <c r="D2795" s="3" t="s">
        <v>21</v>
      </c>
      <c r="E2795" s="3" t="s">
        <v>33</v>
      </c>
      <c r="F2795" s="3" t="s">
        <v>39</v>
      </c>
      <c r="G2795" s="4">
        <v>43747</v>
      </c>
      <c r="H2795" s="3">
        <v>216</v>
      </c>
      <c r="I2795" s="5">
        <v>593</v>
      </c>
      <c r="J2795" s="5">
        <f t="shared" si="43"/>
        <v>128088</v>
      </c>
      <c r="M2795"/>
    </row>
    <row r="2796" spans="1:13" ht="30" customHeight="1" x14ac:dyDescent="0.75">
      <c r="A2796" s="2">
        <v>2795</v>
      </c>
      <c r="B2796" s="3" t="s">
        <v>27</v>
      </c>
      <c r="C2796" s="3" t="s">
        <v>16</v>
      </c>
      <c r="D2796" s="3" t="s">
        <v>19</v>
      </c>
      <c r="E2796" s="3" t="s">
        <v>34</v>
      </c>
      <c r="F2796" s="3" t="s">
        <v>38</v>
      </c>
      <c r="G2796" s="4">
        <v>43748</v>
      </c>
      <c r="H2796" s="3">
        <v>10</v>
      </c>
      <c r="I2796" s="5">
        <v>1040</v>
      </c>
      <c r="J2796" s="5">
        <f t="shared" si="43"/>
        <v>10400</v>
      </c>
      <c r="M2796"/>
    </row>
    <row r="2797" spans="1:13" ht="30" customHeight="1" x14ac:dyDescent="0.75">
      <c r="A2797" s="2">
        <v>2796</v>
      </c>
      <c r="B2797" s="3" t="s">
        <v>22</v>
      </c>
      <c r="C2797" s="3" t="s">
        <v>16</v>
      </c>
      <c r="D2797" s="3" t="s">
        <v>19</v>
      </c>
      <c r="E2797" s="3" t="s">
        <v>34</v>
      </c>
      <c r="F2797" s="3" t="s">
        <v>35</v>
      </c>
      <c r="G2797" s="4">
        <v>43748</v>
      </c>
      <c r="H2797" s="3">
        <v>1</v>
      </c>
      <c r="I2797" s="5">
        <v>1101</v>
      </c>
      <c r="J2797" s="5">
        <f t="shared" si="43"/>
        <v>1101</v>
      </c>
      <c r="M2797"/>
    </row>
    <row r="2798" spans="1:13" ht="30" customHeight="1" x14ac:dyDescent="0.75">
      <c r="A2798" s="2">
        <v>2797</v>
      </c>
      <c r="B2798" s="3" t="s">
        <v>29</v>
      </c>
      <c r="C2798" s="3" t="s">
        <v>16</v>
      </c>
      <c r="D2798" s="3" t="s">
        <v>17</v>
      </c>
      <c r="E2798" s="3" t="s">
        <v>32</v>
      </c>
      <c r="F2798" s="3" t="s">
        <v>39</v>
      </c>
      <c r="G2798" s="4">
        <v>43749</v>
      </c>
      <c r="H2798" s="3">
        <v>75</v>
      </c>
      <c r="I2798" s="5">
        <v>1029</v>
      </c>
      <c r="J2798" s="5">
        <f t="shared" si="43"/>
        <v>77175</v>
      </c>
      <c r="M2798"/>
    </row>
    <row r="2799" spans="1:13" ht="30" customHeight="1" x14ac:dyDescent="0.75">
      <c r="A2799" s="2">
        <v>2798</v>
      </c>
      <c r="B2799" s="3" t="s">
        <v>28</v>
      </c>
      <c r="C2799" s="3" t="s">
        <v>11</v>
      </c>
      <c r="D2799" s="3" t="s">
        <v>21</v>
      </c>
      <c r="E2799" s="3" t="s">
        <v>32</v>
      </c>
      <c r="F2799" s="3" t="s">
        <v>38</v>
      </c>
      <c r="G2799" s="4">
        <v>43749</v>
      </c>
      <c r="H2799" s="3">
        <v>6000</v>
      </c>
      <c r="I2799" s="5">
        <v>322</v>
      </c>
      <c r="J2799" s="5">
        <f t="shared" si="43"/>
        <v>1932000</v>
      </c>
      <c r="M2799"/>
    </row>
    <row r="2800" spans="1:13" ht="30" customHeight="1" x14ac:dyDescent="0.75">
      <c r="A2800" s="2">
        <v>2799</v>
      </c>
      <c r="B2800" s="3" t="s">
        <v>27</v>
      </c>
      <c r="C2800" s="3" t="s">
        <v>9</v>
      </c>
      <c r="D2800" s="3" t="s">
        <v>19</v>
      </c>
      <c r="E2800" s="3" t="s">
        <v>32</v>
      </c>
      <c r="F2800" s="3" t="s">
        <v>37</v>
      </c>
      <c r="G2800" s="4">
        <v>43749</v>
      </c>
      <c r="H2800" s="3">
        <v>45</v>
      </c>
      <c r="I2800" s="5">
        <v>613</v>
      </c>
      <c r="J2800" s="5">
        <f t="shared" si="43"/>
        <v>27585</v>
      </c>
      <c r="M2800"/>
    </row>
    <row r="2801" spans="1:13" ht="30" customHeight="1" x14ac:dyDescent="0.75">
      <c r="A2801" s="2">
        <v>2800</v>
      </c>
      <c r="B2801" s="3" t="s">
        <v>27</v>
      </c>
      <c r="C2801" s="3" t="s">
        <v>13</v>
      </c>
      <c r="D2801" s="3" t="s">
        <v>21</v>
      </c>
      <c r="E2801" s="3" t="s">
        <v>33</v>
      </c>
      <c r="F2801" s="3" t="s">
        <v>36</v>
      </c>
      <c r="G2801" s="4">
        <v>43749</v>
      </c>
      <c r="H2801" s="3">
        <v>80</v>
      </c>
      <c r="I2801" s="5">
        <v>1395</v>
      </c>
      <c r="J2801" s="5">
        <f t="shared" si="43"/>
        <v>111600</v>
      </c>
      <c r="M2801"/>
    </row>
    <row r="2802" spans="1:13" ht="30" customHeight="1" x14ac:dyDescent="0.75">
      <c r="A2802" s="2">
        <v>2801</v>
      </c>
      <c r="B2802" s="3" t="s">
        <v>25</v>
      </c>
      <c r="C2802" s="3" t="s">
        <v>10</v>
      </c>
      <c r="D2802" s="3" t="s">
        <v>17</v>
      </c>
      <c r="E2802" s="3" t="s">
        <v>32</v>
      </c>
      <c r="F2802" s="3" t="s">
        <v>39</v>
      </c>
      <c r="G2802" s="4">
        <v>43750</v>
      </c>
      <c r="H2802" s="3">
        <v>750</v>
      </c>
      <c r="I2802" s="5">
        <v>1268</v>
      </c>
      <c r="J2802" s="5">
        <f t="shared" si="43"/>
        <v>951000</v>
      </c>
      <c r="M2802"/>
    </row>
    <row r="2803" spans="1:13" ht="30" customHeight="1" x14ac:dyDescent="0.75">
      <c r="A2803" s="2">
        <v>2802</v>
      </c>
      <c r="B2803" s="3" t="s">
        <v>24</v>
      </c>
      <c r="C2803" s="3" t="s">
        <v>11</v>
      </c>
      <c r="D2803" s="3" t="s">
        <v>17</v>
      </c>
      <c r="E2803" s="3" t="s">
        <v>33</v>
      </c>
      <c r="F2803" s="3" t="s">
        <v>37</v>
      </c>
      <c r="G2803" s="4">
        <v>43750</v>
      </c>
      <c r="H2803" s="3">
        <v>48</v>
      </c>
      <c r="I2803" s="5">
        <v>1477</v>
      </c>
      <c r="J2803" s="5">
        <f t="shared" si="43"/>
        <v>70896</v>
      </c>
      <c r="M2803"/>
    </row>
    <row r="2804" spans="1:13" ht="30" customHeight="1" x14ac:dyDescent="0.75">
      <c r="A2804" s="2">
        <v>2803</v>
      </c>
      <c r="B2804" s="3" t="s">
        <v>24</v>
      </c>
      <c r="C2804" s="3" t="s">
        <v>14</v>
      </c>
      <c r="D2804" s="3" t="s">
        <v>18</v>
      </c>
      <c r="E2804" s="3" t="s">
        <v>34</v>
      </c>
      <c r="F2804" s="3" t="s">
        <v>35</v>
      </c>
      <c r="G2804" s="4">
        <v>43751</v>
      </c>
      <c r="H2804" s="3">
        <v>18</v>
      </c>
      <c r="I2804" s="5">
        <v>1088</v>
      </c>
      <c r="J2804" s="5">
        <f t="shared" si="43"/>
        <v>19584</v>
      </c>
      <c r="M2804"/>
    </row>
    <row r="2805" spans="1:13" ht="30" customHeight="1" x14ac:dyDescent="0.75">
      <c r="A2805" s="2">
        <v>2804</v>
      </c>
      <c r="B2805" s="3" t="s">
        <v>25</v>
      </c>
      <c r="C2805" s="3" t="s">
        <v>11</v>
      </c>
      <c r="D2805" s="3" t="s">
        <v>19</v>
      </c>
      <c r="E2805" s="3" t="s">
        <v>33</v>
      </c>
      <c r="F2805" s="3" t="s">
        <v>39</v>
      </c>
      <c r="G2805" s="4">
        <v>43751</v>
      </c>
      <c r="H2805" s="3">
        <v>90</v>
      </c>
      <c r="I2805" s="5">
        <v>1003</v>
      </c>
      <c r="J2805" s="5">
        <f t="shared" si="43"/>
        <v>90270</v>
      </c>
      <c r="M2805"/>
    </row>
    <row r="2806" spans="1:13" ht="30" customHeight="1" x14ac:dyDescent="0.75">
      <c r="A2806" s="2">
        <v>2805</v>
      </c>
      <c r="B2806" s="3" t="s">
        <v>26</v>
      </c>
      <c r="C2806" s="3" t="s">
        <v>9</v>
      </c>
      <c r="D2806" s="3" t="s">
        <v>19</v>
      </c>
      <c r="E2806" s="3" t="s">
        <v>32</v>
      </c>
      <c r="F2806" s="3" t="s">
        <v>38</v>
      </c>
      <c r="G2806" s="4">
        <v>43751</v>
      </c>
      <c r="H2806" s="3">
        <v>500</v>
      </c>
      <c r="I2806" s="5">
        <v>1405</v>
      </c>
      <c r="J2806" s="5">
        <f t="shared" si="43"/>
        <v>702500</v>
      </c>
      <c r="M2806"/>
    </row>
    <row r="2807" spans="1:13" ht="30" customHeight="1" x14ac:dyDescent="0.75">
      <c r="A2807" s="2">
        <v>2806</v>
      </c>
      <c r="B2807" s="3" t="s">
        <v>25</v>
      </c>
      <c r="C2807" s="3" t="s">
        <v>15</v>
      </c>
      <c r="D2807" s="3" t="s">
        <v>17</v>
      </c>
      <c r="E2807" s="3" t="s">
        <v>33</v>
      </c>
      <c r="F2807" s="3" t="s">
        <v>35</v>
      </c>
      <c r="G2807" s="4">
        <v>43751</v>
      </c>
      <c r="H2807" s="3">
        <v>25</v>
      </c>
      <c r="I2807" s="5">
        <v>1034</v>
      </c>
      <c r="J2807" s="5">
        <f t="shared" si="43"/>
        <v>25850</v>
      </c>
      <c r="M2807"/>
    </row>
    <row r="2808" spans="1:13" ht="30" customHeight="1" x14ac:dyDescent="0.75">
      <c r="A2808" s="2">
        <v>2807</v>
      </c>
      <c r="B2808" s="3" t="s">
        <v>30</v>
      </c>
      <c r="C2808" s="3" t="s">
        <v>9</v>
      </c>
      <c r="D2808" s="3" t="s">
        <v>17</v>
      </c>
      <c r="E2808" s="3" t="s">
        <v>33</v>
      </c>
      <c r="F2808" s="3" t="s">
        <v>38</v>
      </c>
      <c r="G2808" s="4">
        <v>43752</v>
      </c>
      <c r="H2808" s="3">
        <v>120</v>
      </c>
      <c r="I2808" s="5">
        <v>445</v>
      </c>
      <c r="J2808" s="5">
        <f t="shared" si="43"/>
        <v>53400</v>
      </c>
      <c r="M2808"/>
    </row>
    <row r="2809" spans="1:13" ht="30" customHeight="1" x14ac:dyDescent="0.75">
      <c r="A2809" s="2">
        <v>2808</v>
      </c>
      <c r="B2809" s="3" t="s">
        <v>26</v>
      </c>
      <c r="C2809" s="3" t="s">
        <v>13</v>
      </c>
      <c r="D2809" s="3" t="s">
        <v>19</v>
      </c>
      <c r="E2809" s="3" t="s">
        <v>34</v>
      </c>
      <c r="F2809" s="3" t="s">
        <v>35</v>
      </c>
      <c r="G2809" s="4">
        <v>43752</v>
      </c>
      <c r="H2809" s="3">
        <v>10</v>
      </c>
      <c r="I2809" s="5">
        <v>1447</v>
      </c>
      <c r="J2809" s="5">
        <f t="shared" si="43"/>
        <v>14470</v>
      </c>
      <c r="M2809"/>
    </row>
    <row r="2810" spans="1:13" ht="30" customHeight="1" x14ac:dyDescent="0.75">
      <c r="A2810" s="2">
        <v>2809</v>
      </c>
      <c r="B2810" s="3" t="s">
        <v>29</v>
      </c>
      <c r="C2810" s="3" t="s">
        <v>14</v>
      </c>
      <c r="D2810" s="3" t="s">
        <v>17</v>
      </c>
      <c r="E2810" s="3" t="s">
        <v>33</v>
      </c>
      <c r="F2810" s="3" t="s">
        <v>38</v>
      </c>
      <c r="G2810" s="4">
        <v>43753</v>
      </c>
      <c r="H2810" s="3">
        <v>60</v>
      </c>
      <c r="I2810" s="5">
        <v>869</v>
      </c>
      <c r="J2810" s="5">
        <f t="shared" si="43"/>
        <v>52140</v>
      </c>
      <c r="M2810"/>
    </row>
    <row r="2811" spans="1:13" ht="30" customHeight="1" x14ac:dyDescent="0.75">
      <c r="A2811" s="2">
        <v>2810</v>
      </c>
      <c r="B2811" s="3" t="s">
        <v>23</v>
      </c>
      <c r="C2811" s="3" t="s">
        <v>9</v>
      </c>
      <c r="D2811" s="3" t="s">
        <v>17</v>
      </c>
      <c r="E2811" s="3" t="s">
        <v>32</v>
      </c>
      <c r="F2811" s="3" t="s">
        <v>37</v>
      </c>
      <c r="G2811" s="4">
        <v>43756</v>
      </c>
      <c r="H2811" s="3">
        <v>30</v>
      </c>
      <c r="I2811" s="5">
        <v>352</v>
      </c>
      <c r="J2811" s="5">
        <f t="shared" si="43"/>
        <v>10560</v>
      </c>
      <c r="M2811"/>
    </row>
    <row r="2812" spans="1:13" ht="30" customHeight="1" x14ac:dyDescent="0.75">
      <c r="A2812" s="2">
        <v>2811</v>
      </c>
      <c r="B2812" s="3" t="s">
        <v>25</v>
      </c>
      <c r="C2812" s="3" t="s">
        <v>14</v>
      </c>
      <c r="D2812" s="3" t="s">
        <v>19</v>
      </c>
      <c r="E2812" s="3" t="s">
        <v>33</v>
      </c>
      <c r="F2812" s="3" t="s">
        <v>35</v>
      </c>
      <c r="G2812" s="4">
        <v>43757</v>
      </c>
      <c r="H2812" s="3">
        <v>90</v>
      </c>
      <c r="I2812" s="5">
        <v>1477</v>
      </c>
      <c r="J2812" s="5">
        <f t="shared" si="43"/>
        <v>132930</v>
      </c>
      <c r="M2812"/>
    </row>
    <row r="2813" spans="1:13" ht="30" customHeight="1" x14ac:dyDescent="0.75">
      <c r="A2813" s="2">
        <v>2812</v>
      </c>
      <c r="B2813" s="3" t="s">
        <v>25</v>
      </c>
      <c r="C2813" s="3" t="s">
        <v>10</v>
      </c>
      <c r="D2813" s="3" t="s">
        <v>18</v>
      </c>
      <c r="E2813" s="3" t="s">
        <v>33</v>
      </c>
      <c r="F2813" s="3" t="s">
        <v>36</v>
      </c>
      <c r="G2813" s="4">
        <v>43758</v>
      </c>
      <c r="H2813" s="3">
        <v>350</v>
      </c>
      <c r="I2813" s="5">
        <v>412</v>
      </c>
      <c r="J2813" s="5">
        <f t="shared" si="43"/>
        <v>144200</v>
      </c>
      <c r="M2813"/>
    </row>
    <row r="2814" spans="1:13" ht="30" customHeight="1" x14ac:dyDescent="0.75">
      <c r="A2814" s="2">
        <v>2813</v>
      </c>
      <c r="B2814" s="3" t="s">
        <v>26</v>
      </c>
      <c r="C2814" s="3" t="s">
        <v>9</v>
      </c>
      <c r="D2814" s="3" t="s">
        <v>20</v>
      </c>
      <c r="E2814" s="3" t="s">
        <v>32</v>
      </c>
      <c r="F2814" s="3" t="s">
        <v>39</v>
      </c>
      <c r="G2814" s="4">
        <v>43759</v>
      </c>
      <c r="H2814" s="3">
        <v>90</v>
      </c>
      <c r="I2814" s="5">
        <v>1144</v>
      </c>
      <c r="J2814" s="5">
        <f t="shared" si="43"/>
        <v>102960</v>
      </c>
      <c r="M2814"/>
    </row>
    <row r="2815" spans="1:13" ht="30" customHeight="1" x14ac:dyDescent="0.75">
      <c r="A2815" s="2">
        <v>2814</v>
      </c>
      <c r="B2815" s="3" t="s">
        <v>6</v>
      </c>
      <c r="C2815" s="3" t="s">
        <v>16</v>
      </c>
      <c r="D2815" s="3" t="s">
        <v>18</v>
      </c>
      <c r="E2815" s="3" t="s">
        <v>33</v>
      </c>
      <c r="F2815" s="3" t="s">
        <v>39</v>
      </c>
      <c r="G2815" s="4">
        <v>43759</v>
      </c>
      <c r="H2815" s="3">
        <v>18</v>
      </c>
      <c r="I2815" s="5">
        <v>1172</v>
      </c>
      <c r="J2815" s="5">
        <f t="shared" si="43"/>
        <v>21096</v>
      </c>
      <c r="M2815"/>
    </row>
    <row r="2816" spans="1:13" ht="30" customHeight="1" x14ac:dyDescent="0.75">
      <c r="A2816" s="2">
        <v>2815</v>
      </c>
      <c r="B2816" s="3" t="s">
        <v>6</v>
      </c>
      <c r="C2816" s="3" t="s">
        <v>15</v>
      </c>
      <c r="D2816" s="3" t="s">
        <v>17</v>
      </c>
      <c r="E2816" s="3" t="s">
        <v>33</v>
      </c>
      <c r="F2816" s="3" t="s">
        <v>35</v>
      </c>
      <c r="G2816" s="4">
        <v>43760</v>
      </c>
      <c r="H2816" s="3">
        <v>27</v>
      </c>
      <c r="I2816" s="5">
        <v>271</v>
      </c>
      <c r="J2816" s="5">
        <f t="shared" si="43"/>
        <v>7317</v>
      </c>
      <c r="M2816"/>
    </row>
    <row r="2817" spans="1:13" ht="30" customHeight="1" x14ac:dyDescent="0.75">
      <c r="A2817" s="2">
        <v>2816</v>
      </c>
      <c r="B2817" s="3" t="s">
        <v>24</v>
      </c>
      <c r="C2817" s="3" t="s">
        <v>9</v>
      </c>
      <c r="D2817" s="3" t="s">
        <v>19</v>
      </c>
      <c r="E2817" s="3" t="s">
        <v>34</v>
      </c>
      <c r="F2817" s="3" t="s">
        <v>37</v>
      </c>
      <c r="G2817" s="4">
        <v>43760</v>
      </c>
      <c r="H2817" s="3">
        <v>12</v>
      </c>
      <c r="I2817" s="5">
        <v>736</v>
      </c>
      <c r="J2817" s="5">
        <f t="shared" si="43"/>
        <v>8832</v>
      </c>
      <c r="M2817"/>
    </row>
    <row r="2818" spans="1:13" ht="30" customHeight="1" x14ac:dyDescent="0.75">
      <c r="A2818" s="2">
        <v>2817</v>
      </c>
      <c r="B2818" s="3" t="s">
        <v>30</v>
      </c>
      <c r="C2818" s="3" t="s">
        <v>10</v>
      </c>
      <c r="D2818" s="3" t="s">
        <v>19</v>
      </c>
      <c r="E2818" s="3" t="s">
        <v>32</v>
      </c>
      <c r="F2818" s="3" t="s">
        <v>37</v>
      </c>
      <c r="G2818" s="4">
        <v>43760</v>
      </c>
      <c r="H2818" s="3">
        <v>270</v>
      </c>
      <c r="I2818" s="5">
        <v>313</v>
      </c>
      <c r="J2818" s="5">
        <f t="shared" ref="J2818:J2881" si="44">H2818*I2818</f>
        <v>84510</v>
      </c>
      <c r="M2818"/>
    </row>
    <row r="2819" spans="1:13" ht="30" customHeight="1" x14ac:dyDescent="0.75">
      <c r="A2819" s="2">
        <v>2818</v>
      </c>
      <c r="B2819" s="3" t="s">
        <v>28</v>
      </c>
      <c r="C2819" s="3" t="s">
        <v>15</v>
      </c>
      <c r="D2819" s="3" t="s">
        <v>20</v>
      </c>
      <c r="E2819" s="3" t="s">
        <v>33</v>
      </c>
      <c r="F2819" s="3" t="s">
        <v>38</v>
      </c>
      <c r="G2819" s="4">
        <v>43761</v>
      </c>
      <c r="H2819" s="3">
        <v>100</v>
      </c>
      <c r="I2819" s="5">
        <v>889</v>
      </c>
      <c r="J2819" s="5">
        <f t="shared" si="44"/>
        <v>88900</v>
      </c>
      <c r="M2819"/>
    </row>
    <row r="2820" spans="1:13" ht="30" customHeight="1" x14ac:dyDescent="0.75">
      <c r="A2820" s="2">
        <v>2819</v>
      </c>
      <c r="B2820" s="3" t="s">
        <v>25</v>
      </c>
      <c r="C2820" s="3" t="s">
        <v>10</v>
      </c>
      <c r="D2820" s="3" t="s">
        <v>18</v>
      </c>
      <c r="E2820" s="3" t="s">
        <v>34</v>
      </c>
      <c r="F2820" s="3" t="s">
        <v>35</v>
      </c>
      <c r="G2820" s="4">
        <v>43761</v>
      </c>
      <c r="H2820" s="3">
        <v>60</v>
      </c>
      <c r="I2820" s="5">
        <v>833</v>
      </c>
      <c r="J2820" s="5">
        <f t="shared" si="44"/>
        <v>49980</v>
      </c>
      <c r="M2820"/>
    </row>
    <row r="2821" spans="1:13" ht="30" customHeight="1" x14ac:dyDescent="0.75">
      <c r="A2821" s="2">
        <v>2820</v>
      </c>
      <c r="B2821" s="3" t="s">
        <v>30</v>
      </c>
      <c r="C2821" s="3" t="s">
        <v>10</v>
      </c>
      <c r="D2821" s="3" t="s">
        <v>17</v>
      </c>
      <c r="E2821" s="3" t="s">
        <v>33</v>
      </c>
      <c r="F2821" s="3" t="s">
        <v>39</v>
      </c>
      <c r="G2821" s="4">
        <v>43762</v>
      </c>
      <c r="H2821" s="3">
        <v>18</v>
      </c>
      <c r="I2821" s="5">
        <v>912</v>
      </c>
      <c r="J2821" s="5">
        <f t="shared" si="44"/>
        <v>16416</v>
      </c>
      <c r="M2821"/>
    </row>
    <row r="2822" spans="1:13" ht="30" customHeight="1" x14ac:dyDescent="0.75">
      <c r="A2822" s="2">
        <v>2821</v>
      </c>
      <c r="B2822" s="3" t="s">
        <v>26</v>
      </c>
      <c r="C2822" s="3" t="s">
        <v>9</v>
      </c>
      <c r="D2822" s="3" t="s">
        <v>20</v>
      </c>
      <c r="E2822" s="3" t="s">
        <v>34</v>
      </c>
      <c r="F2822" s="3" t="s">
        <v>39</v>
      </c>
      <c r="G2822" s="4">
        <v>43762</v>
      </c>
      <c r="H2822" s="3">
        <v>24</v>
      </c>
      <c r="I2822" s="5">
        <v>1333</v>
      </c>
      <c r="J2822" s="5">
        <f t="shared" si="44"/>
        <v>31992</v>
      </c>
      <c r="M2822"/>
    </row>
    <row r="2823" spans="1:13" ht="30" customHeight="1" x14ac:dyDescent="0.75">
      <c r="A2823" s="2">
        <v>2822</v>
      </c>
      <c r="B2823" s="3" t="s">
        <v>25</v>
      </c>
      <c r="C2823" s="3" t="s">
        <v>12</v>
      </c>
      <c r="D2823" s="3" t="s">
        <v>21</v>
      </c>
      <c r="E2823" s="3" t="s">
        <v>33</v>
      </c>
      <c r="F2823" s="3" t="s">
        <v>36</v>
      </c>
      <c r="G2823" s="4">
        <v>43762</v>
      </c>
      <c r="H2823" s="3">
        <v>800</v>
      </c>
      <c r="I2823" s="5">
        <v>904</v>
      </c>
      <c r="J2823" s="5">
        <f t="shared" si="44"/>
        <v>723200</v>
      </c>
      <c r="M2823"/>
    </row>
    <row r="2824" spans="1:13" ht="30" customHeight="1" x14ac:dyDescent="0.75">
      <c r="A2824" s="2">
        <v>2823</v>
      </c>
      <c r="B2824" s="3" t="s">
        <v>23</v>
      </c>
      <c r="C2824" s="3" t="s">
        <v>12</v>
      </c>
      <c r="D2824" s="3" t="s">
        <v>19</v>
      </c>
      <c r="E2824" s="3" t="s">
        <v>32</v>
      </c>
      <c r="F2824" s="3" t="s">
        <v>37</v>
      </c>
      <c r="G2824" s="4">
        <v>43763</v>
      </c>
      <c r="H2824" s="3">
        <v>240</v>
      </c>
      <c r="I2824" s="5">
        <v>1366</v>
      </c>
      <c r="J2824" s="5">
        <f t="shared" si="44"/>
        <v>327840</v>
      </c>
      <c r="M2824"/>
    </row>
    <row r="2825" spans="1:13" ht="30" customHeight="1" x14ac:dyDescent="0.75">
      <c r="A2825" s="2">
        <v>2824</v>
      </c>
      <c r="B2825" s="3" t="s">
        <v>25</v>
      </c>
      <c r="C2825" s="3" t="s">
        <v>9</v>
      </c>
      <c r="D2825" s="3" t="s">
        <v>17</v>
      </c>
      <c r="E2825" s="3" t="s">
        <v>32</v>
      </c>
      <c r="F2825" s="3" t="s">
        <v>37</v>
      </c>
      <c r="G2825" s="4">
        <v>43763</v>
      </c>
      <c r="H2825" s="3">
        <v>100</v>
      </c>
      <c r="I2825" s="5">
        <v>1333</v>
      </c>
      <c r="J2825" s="5">
        <f t="shared" si="44"/>
        <v>133300</v>
      </c>
      <c r="M2825"/>
    </row>
    <row r="2826" spans="1:13" ht="30" customHeight="1" x14ac:dyDescent="0.75">
      <c r="A2826" s="2">
        <v>2825</v>
      </c>
      <c r="B2826" s="3" t="s">
        <v>23</v>
      </c>
      <c r="C2826" s="3" t="s">
        <v>10</v>
      </c>
      <c r="D2826" s="3" t="s">
        <v>20</v>
      </c>
      <c r="E2826" s="3" t="s">
        <v>34</v>
      </c>
      <c r="F2826" s="3" t="s">
        <v>35</v>
      </c>
      <c r="G2826" s="4">
        <v>43763</v>
      </c>
      <c r="H2826" s="3">
        <v>36</v>
      </c>
      <c r="I2826" s="5">
        <v>1439</v>
      </c>
      <c r="J2826" s="5">
        <f t="shared" si="44"/>
        <v>51804</v>
      </c>
      <c r="M2826"/>
    </row>
    <row r="2827" spans="1:13" ht="30" customHeight="1" x14ac:dyDescent="0.75">
      <c r="A2827" s="2">
        <v>2826</v>
      </c>
      <c r="B2827" s="3" t="s">
        <v>30</v>
      </c>
      <c r="C2827" s="3" t="s">
        <v>9</v>
      </c>
      <c r="D2827" s="3" t="s">
        <v>21</v>
      </c>
      <c r="E2827" s="3" t="s">
        <v>32</v>
      </c>
      <c r="F2827" s="3" t="s">
        <v>39</v>
      </c>
      <c r="G2827" s="4">
        <v>43763</v>
      </c>
      <c r="H2827" s="3">
        <v>900</v>
      </c>
      <c r="I2827" s="5">
        <v>913</v>
      </c>
      <c r="J2827" s="5">
        <f t="shared" si="44"/>
        <v>821700</v>
      </c>
      <c r="M2827"/>
    </row>
    <row r="2828" spans="1:13" ht="30" customHeight="1" x14ac:dyDescent="0.75">
      <c r="A2828" s="2">
        <v>2827</v>
      </c>
      <c r="B2828" s="3" t="s">
        <v>23</v>
      </c>
      <c r="C2828" s="3" t="s">
        <v>11</v>
      </c>
      <c r="D2828" s="3" t="s">
        <v>17</v>
      </c>
      <c r="E2828" s="3" t="s">
        <v>32</v>
      </c>
      <c r="F2828" s="3" t="s">
        <v>37</v>
      </c>
      <c r="G2828" s="4">
        <v>43763</v>
      </c>
      <c r="H2828" s="3">
        <v>405</v>
      </c>
      <c r="I2828" s="5">
        <v>495</v>
      </c>
      <c r="J2828" s="5">
        <f t="shared" si="44"/>
        <v>200475</v>
      </c>
      <c r="M2828"/>
    </row>
    <row r="2829" spans="1:13" ht="30" customHeight="1" x14ac:dyDescent="0.75">
      <c r="A2829" s="2">
        <v>2828</v>
      </c>
      <c r="B2829" s="3" t="s">
        <v>6</v>
      </c>
      <c r="C2829" s="3" t="s">
        <v>16</v>
      </c>
      <c r="D2829" s="3" t="s">
        <v>19</v>
      </c>
      <c r="E2829" s="3" t="s">
        <v>32</v>
      </c>
      <c r="F2829" s="3" t="s">
        <v>37</v>
      </c>
      <c r="G2829" s="4">
        <v>43764</v>
      </c>
      <c r="H2829" s="3">
        <v>150</v>
      </c>
      <c r="I2829" s="5">
        <v>1140</v>
      </c>
      <c r="J2829" s="5">
        <f t="shared" si="44"/>
        <v>171000</v>
      </c>
      <c r="M2829"/>
    </row>
    <row r="2830" spans="1:13" ht="30" customHeight="1" x14ac:dyDescent="0.75">
      <c r="A2830" s="2">
        <v>2829</v>
      </c>
      <c r="B2830" s="3" t="s">
        <v>29</v>
      </c>
      <c r="C2830" s="3" t="s">
        <v>10</v>
      </c>
      <c r="D2830" s="3" t="s">
        <v>20</v>
      </c>
      <c r="E2830" s="3" t="s">
        <v>33</v>
      </c>
      <c r="F2830" s="3" t="s">
        <v>35</v>
      </c>
      <c r="G2830" s="4">
        <v>43764</v>
      </c>
      <c r="H2830" s="3">
        <v>12</v>
      </c>
      <c r="I2830" s="5">
        <v>884</v>
      </c>
      <c r="J2830" s="5">
        <f t="shared" si="44"/>
        <v>10608</v>
      </c>
      <c r="M2830"/>
    </row>
    <row r="2831" spans="1:13" ht="30" customHeight="1" x14ac:dyDescent="0.75">
      <c r="A2831" s="2">
        <v>2830</v>
      </c>
      <c r="B2831" s="3" t="s">
        <v>22</v>
      </c>
      <c r="C2831" s="3" t="s">
        <v>9</v>
      </c>
      <c r="D2831" s="3" t="s">
        <v>20</v>
      </c>
      <c r="E2831" s="3" t="s">
        <v>34</v>
      </c>
      <c r="F2831" s="3" t="s">
        <v>37</v>
      </c>
      <c r="G2831" s="4">
        <v>43765</v>
      </c>
      <c r="H2831" s="3">
        <v>7</v>
      </c>
      <c r="I2831" s="5">
        <v>1476</v>
      </c>
      <c r="J2831" s="5">
        <f t="shared" si="44"/>
        <v>10332</v>
      </c>
      <c r="M2831"/>
    </row>
    <row r="2832" spans="1:13" ht="30" customHeight="1" x14ac:dyDescent="0.75">
      <c r="A2832" s="2">
        <v>2831</v>
      </c>
      <c r="B2832" s="3" t="s">
        <v>30</v>
      </c>
      <c r="C2832" s="3" t="s">
        <v>11</v>
      </c>
      <c r="D2832" s="3" t="s">
        <v>18</v>
      </c>
      <c r="E2832" s="3" t="s">
        <v>34</v>
      </c>
      <c r="F2832" s="3" t="s">
        <v>36</v>
      </c>
      <c r="G2832" s="4">
        <v>43766</v>
      </c>
      <c r="H2832" s="3">
        <v>90</v>
      </c>
      <c r="I2832" s="5">
        <v>1270</v>
      </c>
      <c r="J2832" s="5">
        <f t="shared" si="44"/>
        <v>114300</v>
      </c>
      <c r="M2832"/>
    </row>
    <row r="2833" spans="1:13" ht="30" customHeight="1" x14ac:dyDescent="0.75">
      <c r="A2833" s="2">
        <v>2832</v>
      </c>
      <c r="B2833" s="3" t="s">
        <v>6</v>
      </c>
      <c r="C2833" s="3" t="s">
        <v>9</v>
      </c>
      <c r="D2833" s="3" t="s">
        <v>21</v>
      </c>
      <c r="E2833" s="3" t="s">
        <v>32</v>
      </c>
      <c r="F2833" s="3" t="s">
        <v>35</v>
      </c>
      <c r="G2833" s="4">
        <v>43768</v>
      </c>
      <c r="H2833" s="3">
        <v>300</v>
      </c>
      <c r="I2833" s="5">
        <v>1290</v>
      </c>
      <c r="J2833" s="5">
        <f t="shared" si="44"/>
        <v>387000</v>
      </c>
      <c r="M2833"/>
    </row>
    <row r="2834" spans="1:13" ht="30" customHeight="1" x14ac:dyDescent="0.75">
      <c r="A2834" s="2">
        <v>2833</v>
      </c>
      <c r="B2834" s="3" t="s">
        <v>6</v>
      </c>
      <c r="C2834" s="3" t="s">
        <v>10</v>
      </c>
      <c r="D2834" s="3" t="s">
        <v>21</v>
      </c>
      <c r="E2834" s="3" t="s">
        <v>32</v>
      </c>
      <c r="F2834" s="3" t="s">
        <v>36</v>
      </c>
      <c r="G2834" s="4">
        <v>43771</v>
      </c>
      <c r="H2834" s="3">
        <v>2400</v>
      </c>
      <c r="I2834" s="5">
        <v>295</v>
      </c>
      <c r="J2834" s="5">
        <f t="shared" si="44"/>
        <v>708000</v>
      </c>
      <c r="M2834"/>
    </row>
    <row r="2835" spans="1:13" ht="30" customHeight="1" x14ac:dyDescent="0.75">
      <c r="A2835" s="2">
        <v>2834</v>
      </c>
      <c r="B2835" s="3" t="s">
        <v>24</v>
      </c>
      <c r="C2835" s="3" t="s">
        <v>11</v>
      </c>
      <c r="D2835" s="3" t="s">
        <v>17</v>
      </c>
      <c r="E2835" s="3" t="s">
        <v>34</v>
      </c>
      <c r="F2835" s="3" t="s">
        <v>36</v>
      </c>
      <c r="G2835" s="4">
        <v>43771</v>
      </c>
      <c r="H2835" s="3">
        <v>300</v>
      </c>
      <c r="I2835" s="5">
        <v>820</v>
      </c>
      <c r="J2835" s="5">
        <f t="shared" si="44"/>
        <v>246000</v>
      </c>
      <c r="M2835"/>
    </row>
    <row r="2836" spans="1:13" ht="30" customHeight="1" x14ac:dyDescent="0.75">
      <c r="A2836" s="2">
        <v>2835</v>
      </c>
      <c r="B2836" s="3" t="s">
        <v>26</v>
      </c>
      <c r="C2836" s="3" t="s">
        <v>11</v>
      </c>
      <c r="D2836" s="3" t="s">
        <v>19</v>
      </c>
      <c r="E2836" s="3" t="s">
        <v>33</v>
      </c>
      <c r="F2836" s="3" t="s">
        <v>37</v>
      </c>
      <c r="G2836" s="4">
        <v>43772</v>
      </c>
      <c r="H2836" s="3">
        <v>48</v>
      </c>
      <c r="I2836" s="5">
        <v>892</v>
      </c>
      <c r="J2836" s="5">
        <f t="shared" si="44"/>
        <v>42816</v>
      </c>
      <c r="M2836"/>
    </row>
    <row r="2837" spans="1:13" ht="30" customHeight="1" x14ac:dyDescent="0.75">
      <c r="A2837" s="2">
        <v>2836</v>
      </c>
      <c r="B2837" s="3" t="s">
        <v>6</v>
      </c>
      <c r="C2837" s="3" t="s">
        <v>14</v>
      </c>
      <c r="D2837" s="3" t="s">
        <v>18</v>
      </c>
      <c r="E2837" s="3" t="s">
        <v>32</v>
      </c>
      <c r="F2837" s="3" t="s">
        <v>37</v>
      </c>
      <c r="G2837" s="4">
        <v>43773</v>
      </c>
      <c r="H2837" s="3">
        <v>180</v>
      </c>
      <c r="I2837" s="5">
        <v>1145</v>
      </c>
      <c r="J2837" s="5">
        <f t="shared" si="44"/>
        <v>206100</v>
      </c>
      <c r="M2837"/>
    </row>
    <row r="2838" spans="1:13" ht="30" customHeight="1" x14ac:dyDescent="0.75">
      <c r="A2838" s="2">
        <v>2837</v>
      </c>
      <c r="B2838" s="3" t="s">
        <v>27</v>
      </c>
      <c r="C2838" s="3" t="s">
        <v>9</v>
      </c>
      <c r="D2838" s="3" t="s">
        <v>17</v>
      </c>
      <c r="E2838" s="3" t="s">
        <v>34</v>
      </c>
      <c r="F2838" s="3" t="s">
        <v>36</v>
      </c>
      <c r="G2838" s="4">
        <v>43774</v>
      </c>
      <c r="H2838" s="3">
        <v>25</v>
      </c>
      <c r="I2838" s="5">
        <v>1102</v>
      </c>
      <c r="J2838" s="5">
        <f t="shared" si="44"/>
        <v>27550</v>
      </c>
      <c r="M2838"/>
    </row>
    <row r="2839" spans="1:13" ht="30" customHeight="1" x14ac:dyDescent="0.75">
      <c r="A2839" s="2">
        <v>2838</v>
      </c>
      <c r="B2839" s="3" t="s">
        <v>30</v>
      </c>
      <c r="C2839" s="3" t="s">
        <v>13</v>
      </c>
      <c r="D2839" s="3" t="s">
        <v>19</v>
      </c>
      <c r="E2839" s="3" t="s">
        <v>33</v>
      </c>
      <c r="F2839" s="3" t="s">
        <v>36</v>
      </c>
      <c r="G2839" s="4">
        <v>43775</v>
      </c>
      <c r="H2839" s="3">
        <v>135</v>
      </c>
      <c r="I2839" s="5">
        <v>852</v>
      </c>
      <c r="J2839" s="5">
        <f t="shared" si="44"/>
        <v>115020</v>
      </c>
      <c r="M2839"/>
    </row>
    <row r="2840" spans="1:13" ht="30" customHeight="1" x14ac:dyDescent="0.75">
      <c r="A2840" s="2">
        <v>2839</v>
      </c>
      <c r="B2840" s="3" t="s">
        <v>23</v>
      </c>
      <c r="C2840" s="3" t="s">
        <v>12</v>
      </c>
      <c r="D2840" s="3" t="s">
        <v>19</v>
      </c>
      <c r="E2840" s="3" t="s">
        <v>33</v>
      </c>
      <c r="F2840" s="3" t="s">
        <v>39</v>
      </c>
      <c r="G2840" s="4">
        <v>43775</v>
      </c>
      <c r="H2840" s="3">
        <v>126</v>
      </c>
      <c r="I2840" s="5">
        <v>566</v>
      </c>
      <c r="J2840" s="5">
        <f t="shared" si="44"/>
        <v>71316</v>
      </c>
      <c r="M2840"/>
    </row>
    <row r="2841" spans="1:13" ht="30" customHeight="1" x14ac:dyDescent="0.75">
      <c r="A2841" s="2">
        <v>2840</v>
      </c>
      <c r="B2841" s="3" t="s">
        <v>6</v>
      </c>
      <c r="C2841" s="3" t="s">
        <v>12</v>
      </c>
      <c r="D2841" s="3" t="s">
        <v>18</v>
      </c>
      <c r="E2841" s="3" t="s">
        <v>33</v>
      </c>
      <c r="F2841" s="3" t="s">
        <v>35</v>
      </c>
      <c r="G2841" s="4">
        <v>43776</v>
      </c>
      <c r="H2841" s="3">
        <v>12</v>
      </c>
      <c r="I2841" s="5">
        <v>299</v>
      </c>
      <c r="J2841" s="5">
        <f t="shared" si="44"/>
        <v>3588</v>
      </c>
      <c r="M2841"/>
    </row>
    <row r="2842" spans="1:13" ht="30" customHeight="1" x14ac:dyDescent="0.75">
      <c r="A2842" s="2">
        <v>2841</v>
      </c>
      <c r="B2842" s="3" t="s">
        <v>27</v>
      </c>
      <c r="C2842" s="3" t="s">
        <v>15</v>
      </c>
      <c r="D2842" s="3" t="s">
        <v>20</v>
      </c>
      <c r="E2842" s="3" t="s">
        <v>33</v>
      </c>
      <c r="F2842" s="3" t="s">
        <v>37</v>
      </c>
      <c r="G2842" s="4">
        <v>43777</v>
      </c>
      <c r="H2842" s="3">
        <v>6</v>
      </c>
      <c r="I2842" s="5">
        <v>1380</v>
      </c>
      <c r="J2842" s="5">
        <f t="shared" si="44"/>
        <v>8280</v>
      </c>
      <c r="M2842"/>
    </row>
    <row r="2843" spans="1:13" ht="30" customHeight="1" x14ac:dyDescent="0.75">
      <c r="A2843" s="2">
        <v>2842</v>
      </c>
      <c r="B2843" s="3" t="s">
        <v>29</v>
      </c>
      <c r="C2843" s="3" t="s">
        <v>14</v>
      </c>
      <c r="D2843" s="3" t="s">
        <v>19</v>
      </c>
      <c r="E2843" s="3" t="s">
        <v>32</v>
      </c>
      <c r="F2843" s="3" t="s">
        <v>37</v>
      </c>
      <c r="G2843" s="4">
        <v>43777</v>
      </c>
      <c r="H2843" s="3">
        <v>120</v>
      </c>
      <c r="I2843" s="5">
        <v>543</v>
      </c>
      <c r="J2843" s="5">
        <f t="shared" si="44"/>
        <v>65160</v>
      </c>
      <c r="M2843"/>
    </row>
    <row r="2844" spans="1:13" ht="30" customHeight="1" x14ac:dyDescent="0.75">
      <c r="A2844" s="2">
        <v>2843</v>
      </c>
      <c r="B2844" s="3" t="s">
        <v>29</v>
      </c>
      <c r="C2844" s="3" t="s">
        <v>9</v>
      </c>
      <c r="D2844" s="3" t="s">
        <v>21</v>
      </c>
      <c r="E2844" s="3" t="s">
        <v>34</v>
      </c>
      <c r="F2844" s="3" t="s">
        <v>36</v>
      </c>
      <c r="G2844" s="4">
        <v>43778</v>
      </c>
      <c r="H2844" s="3">
        <v>120</v>
      </c>
      <c r="I2844" s="5">
        <v>1070</v>
      </c>
      <c r="J2844" s="5">
        <f t="shared" si="44"/>
        <v>128400</v>
      </c>
      <c r="M2844"/>
    </row>
    <row r="2845" spans="1:13" ht="30" customHeight="1" x14ac:dyDescent="0.75">
      <c r="A2845" s="2">
        <v>2844</v>
      </c>
      <c r="B2845" s="3" t="s">
        <v>30</v>
      </c>
      <c r="C2845" s="3" t="s">
        <v>15</v>
      </c>
      <c r="D2845" s="3" t="s">
        <v>19</v>
      </c>
      <c r="E2845" s="3" t="s">
        <v>32</v>
      </c>
      <c r="F2845" s="3" t="s">
        <v>39</v>
      </c>
      <c r="G2845" s="4">
        <v>43778</v>
      </c>
      <c r="H2845" s="3">
        <v>180</v>
      </c>
      <c r="I2845" s="5">
        <v>884</v>
      </c>
      <c r="J2845" s="5">
        <f t="shared" si="44"/>
        <v>159120</v>
      </c>
      <c r="M2845"/>
    </row>
    <row r="2846" spans="1:13" ht="30" customHeight="1" x14ac:dyDescent="0.75">
      <c r="A2846" s="2">
        <v>2845</v>
      </c>
      <c r="B2846" s="3" t="s">
        <v>27</v>
      </c>
      <c r="C2846" s="3" t="s">
        <v>9</v>
      </c>
      <c r="D2846" s="3" t="s">
        <v>17</v>
      </c>
      <c r="E2846" s="3" t="s">
        <v>33</v>
      </c>
      <c r="F2846" s="3" t="s">
        <v>36</v>
      </c>
      <c r="G2846" s="4">
        <v>43779</v>
      </c>
      <c r="H2846" s="3">
        <v>5</v>
      </c>
      <c r="I2846" s="5">
        <v>1139</v>
      </c>
      <c r="J2846" s="5">
        <f t="shared" si="44"/>
        <v>5695</v>
      </c>
      <c r="M2846"/>
    </row>
    <row r="2847" spans="1:13" ht="30" customHeight="1" x14ac:dyDescent="0.75">
      <c r="A2847" s="2">
        <v>2846</v>
      </c>
      <c r="B2847" s="3" t="s">
        <v>26</v>
      </c>
      <c r="C2847" s="3" t="s">
        <v>14</v>
      </c>
      <c r="D2847" s="3" t="s">
        <v>19</v>
      </c>
      <c r="E2847" s="3" t="s">
        <v>34</v>
      </c>
      <c r="F2847" s="3" t="s">
        <v>39</v>
      </c>
      <c r="G2847" s="4">
        <v>43781</v>
      </c>
      <c r="H2847" s="3">
        <v>108</v>
      </c>
      <c r="I2847" s="5">
        <v>1101</v>
      </c>
      <c r="J2847" s="5">
        <f t="shared" si="44"/>
        <v>118908</v>
      </c>
      <c r="M2847"/>
    </row>
    <row r="2848" spans="1:13" ht="30" customHeight="1" x14ac:dyDescent="0.75">
      <c r="A2848" s="2">
        <v>2847</v>
      </c>
      <c r="B2848" s="3" t="s">
        <v>26</v>
      </c>
      <c r="C2848" s="3" t="s">
        <v>10</v>
      </c>
      <c r="D2848" s="3" t="s">
        <v>18</v>
      </c>
      <c r="E2848" s="3" t="s">
        <v>34</v>
      </c>
      <c r="F2848" s="3" t="s">
        <v>39</v>
      </c>
      <c r="G2848" s="4">
        <v>43781</v>
      </c>
      <c r="H2848" s="3">
        <v>48</v>
      </c>
      <c r="I2848" s="5">
        <v>785</v>
      </c>
      <c r="J2848" s="5">
        <f t="shared" si="44"/>
        <v>37680</v>
      </c>
      <c r="M2848"/>
    </row>
    <row r="2849" spans="1:13" ht="30" customHeight="1" x14ac:dyDescent="0.75">
      <c r="A2849" s="2">
        <v>2848</v>
      </c>
      <c r="B2849" s="3" t="s">
        <v>29</v>
      </c>
      <c r="C2849" s="3" t="s">
        <v>11</v>
      </c>
      <c r="D2849" s="3" t="s">
        <v>20</v>
      </c>
      <c r="E2849" s="3" t="s">
        <v>33</v>
      </c>
      <c r="F2849" s="3" t="s">
        <v>35</v>
      </c>
      <c r="G2849" s="4">
        <v>43781</v>
      </c>
      <c r="H2849" s="3">
        <v>24</v>
      </c>
      <c r="I2849" s="5">
        <v>412</v>
      </c>
      <c r="J2849" s="5">
        <f t="shared" si="44"/>
        <v>9888</v>
      </c>
      <c r="M2849"/>
    </row>
    <row r="2850" spans="1:13" ht="30" customHeight="1" x14ac:dyDescent="0.75">
      <c r="A2850" s="2">
        <v>2849</v>
      </c>
      <c r="B2850" s="3" t="s">
        <v>28</v>
      </c>
      <c r="C2850" s="3" t="s">
        <v>13</v>
      </c>
      <c r="D2850" s="3" t="s">
        <v>21</v>
      </c>
      <c r="E2850" s="3" t="s">
        <v>33</v>
      </c>
      <c r="F2850" s="3" t="s">
        <v>35</v>
      </c>
      <c r="G2850" s="4">
        <v>43782</v>
      </c>
      <c r="H2850" s="3">
        <v>20</v>
      </c>
      <c r="I2850" s="5">
        <v>1485</v>
      </c>
      <c r="J2850" s="5">
        <f t="shared" si="44"/>
        <v>29700</v>
      </c>
      <c r="M2850"/>
    </row>
    <row r="2851" spans="1:13" ht="30" customHeight="1" x14ac:dyDescent="0.75">
      <c r="A2851" s="2">
        <v>2850</v>
      </c>
      <c r="B2851" s="3" t="s">
        <v>22</v>
      </c>
      <c r="C2851" s="3" t="s">
        <v>13</v>
      </c>
      <c r="D2851" s="3" t="s">
        <v>18</v>
      </c>
      <c r="E2851" s="3" t="s">
        <v>32</v>
      </c>
      <c r="F2851" s="3" t="s">
        <v>35</v>
      </c>
      <c r="G2851" s="4">
        <v>43783</v>
      </c>
      <c r="H2851" s="3">
        <v>15</v>
      </c>
      <c r="I2851" s="5">
        <v>335</v>
      </c>
      <c r="J2851" s="5">
        <f t="shared" si="44"/>
        <v>5025</v>
      </c>
      <c r="M2851"/>
    </row>
    <row r="2852" spans="1:13" ht="30" customHeight="1" x14ac:dyDescent="0.75">
      <c r="A2852" s="2">
        <v>2851</v>
      </c>
      <c r="B2852" s="3" t="s">
        <v>28</v>
      </c>
      <c r="C2852" s="3" t="s">
        <v>10</v>
      </c>
      <c r="D2852" s="3" t="s">
        <v>20</v>
      </c>
      <c r="E2852" s="3" t="s">
        <v>32</v>
      </c>
      <c r="F2852" s="3" t="s">
        <v>38</v>
      </c>
      <c r="G2852" s="4">
        <v>43783</v>
      </c>
      <c r="H2852" s="3">
        <v>2500</v>
      </c>
      <c r="I2852" s="5">
        <v>572</v>
      </c>
      <c r="J2852" s="5">
        <f t="shared" si="44"/>
        <v>1430000</v>
      </c>
      <c r="M2852"/>
    </row>
    <row r="2853" spans="1:13" ht="30" customHeight="1" x14ac:dyDescent="0.75">
      <c r="A2853" s="2">
        <v>2852</v>
      </c>
      <c r="B2853" s="3" t="s">
        <v>26</v>
      </c>
      <c r="C2853" s="3" t="s">
        <v>14</v>
      </c>
      <c r="D2853" s="3" t="s">
        <v>20</v>
      </c>
      <c r="E2853" s="3" t="s">
        <v>33</v>
      </c>
      <c r="F2853" s="3" t="s">
        <v>35</v>
      </c>
      <c r="G2853" s="4">
        <v>43783</v>
      </c>
      <c r="H2853" s="3">
        <v>6</v>
      </c>
      <c r="I2853" s="5">
        <v>451</v>
      </c>
      <c r="J2853" s="5">
        <f t="shared" si="44"/>
        <v>2706</v>
      </c>
      <c r="M2853"/>
    </row>
    <row r="2854" spans="1:13" ht="30" customHeight="1" x14ac:dyDescent="0.75">
      <c r="A2854" s="2">
        <v>2853</v>
      </c>
      <c r="B2854" s="3" t="s">
        <v>22</v>
      </c>
      <c r="C2854" s="3" t="s">
        <v>15</v>
      </c>
      <c r="D2854" s="3" t="s">
        <v>17</v>
      </c>
      <c r="E2854" s="3" t="s">
        <v>33</v>
      </c>
      <c r="F2854" s="3" t="s">
        <v>36</v>
      </c>
      <c r="G2854" s="4">
        <v>43784</v>
      </c>
      <c r="H2854" s="3">
        <v>50</v>
      </c>
      <c r="I2854" s="5">
        <v>808</v>
      </c>
      <c r="J2854" s="5">
        <f t="shared" si="44"/>
        <v>40400</v>
      </c>
      <c r="M2854"/>
    </row>
    <row r="2855" spans="1:13" ht="30" customHeight="1" x14ac:dyDescent="0.75">
      <c r="A2855" s="2">
        <v>2854</v>
      </c>
      <c r="B2855" s="3" t="s">
        <v>28</v>
      </c>
      <c r="C2855" s="3" t="s">
        <v>11</v>
      </c>
      <c r="D2855" s="3" t="s">
        <v>19</v>
      </c>
      <c r="E2855" s="3" t="s">
        <v>32</v>
      </c>
      <c r="F2855" s="3" t="s">
        <v>36</v>
      </c>
      <c r="G2855" s="4">
        <v>43784</v>
      </c>
      <c r="H2855" s="3">
        <v>3000</v>
      </c>
      <c r="I2855" s="5">
        <v>1435</v>
      </c>
      <c r="J2855" s="5">
        <f t="shared" si="44"/>
        <v>4305000</v>
      </c>
      <c r="M2855"/>
    </row>
    <row r="2856" spans="1:13" ht="30" customHeight="1" x14ac:dyDescent="0.75">
      <c r="A2856" s="2">
        <v>2855</v>
      </c>
      <c r="B2856" s="3" t="s">
        <v>23</v>
      </c>
      <c r="C2856" s="3" t="s">
        <v>13</v>
      </c>
      <c r="D2856" s="3" t="s">
        <v>17</v>
      </c>
      <c r="E2856" s="3" t="s">
        <v>33</v>
      </c>
      <c r="F2856" s="3" t="s">
        <v>37</v>
      </c>
      <c r="G2856" s="4">
        <v>43784</v>
      </c>
      <c r="H2856" s="3">
        <v>21</v>
      </c>
      <c r="I2856" s="5">
        <v>475</v>
      </c>
      <c r="J2856" s="5">
        <f t="shared" si="44"/>
        <v>9975</v>
      </c>
      <c r="M2856"/>
    </row>
    <row r="2857" spans="1:13" ht="30" customHeight="1" x14ac:dyDescent="0.75">
      <c r="A2857" s="2">
        <v>2856</v>
      </c>
      <c r="B2857" s="3" t="s">
        <v>24</v>
      </c>
      <c r="C2857" s="3" t="s">
        <v>12</v>
      </c>
      <c r="D2857" s="3" t="s">
        <v>21</v>
      </c>
      <c r="E2857" s="3" t="s">
        <v>33</v>
      </c>
      <c r="F2857" s="3" t="s">
        <v>35</v>
      </c>
      <c r="G2857" s="4">
        <v>43784</v>
      </c>
      <c r="H2857" s="3">
        <v>96</v>
      </c>
      <c r="I2857" s="5">
        <v>1248</v>
      </c>
      <c r="J2857" s="5">
        <f t="shared" si="44"/>
        <v>119808</v>
      </c>
      <c r="M2857"/>
    </row>
    <row r="2858" spans="1:13" ht="30" customHeight="1" x14ac:dyDescent="0.75">
      <c r="A2858" s="2">
        <v>2857</v>
      </c>
      <c r="B2858" s="3" t="s">
        <v>29</v>
      </c>
      <c r="C2858" s="3" t="s">
        <v>13</v>
      </c>
      <c r="D2858" s="3" t="s">
        <v>21</v>
      </c>
      <c r="E2858" s="3" t="s">
        <v>32</v>
      </c>
      <c r="F2858" s="3" t="s">
        <v>36</v>
      </c>
      <c r="G2858" s="4">
        <v>43786</v>
      </c>
      <c r="H2858" s="3">
        <v>1000</v>
      </c>
      <c r="I2858" s="5">
        <v>351</v>
      </c>
      <c r="J2858" s="5">
        <f t="shared" si="44"/>
        <v>351000</v>
      </c>
      <c r="M2858"/>
    </row>
    <row r="2859" spans="1:13" ht="30" customHeight="1" x14ac:dyDescent="0.75">
      <c r="A2859" s="2">
        <v>2858</v>
      </c>
      <c r="B2859" s="3" t="s">
        <v>25</v>
      </c>
      <c r="C2859" s="3" t="s">
        <v>10</v>
      </c>
      <c r="D2859" s="3" t="s">
        <v>17</v>
      </c>
      <c r="E2859" s="3" t="s">
        <v>34</v>
      </c>
      <c r="F2859" s="3" t="s">
        <v>35</v>
      </c>
      <c r="G2859" s="4">
        <v>43786</v>
      </c>
      <c r="H2859" s="3">
        <v>90</v>
      </c>
      <c r="I2859" s="5">
        <v>536</v>
      </c>
      <c r="J2859" s="5">
        <f t="shared" si="44"/>
        <v>48240</v>
      </c>
      <c r="M2859"/>
    </row>
    <row r="2860" spans="1:13" ht="30" customHeight="1" x14ac:dyDescent="0.75">
      <c r="A2860" s="2">
        <v>2859</v>
      </c>
      <c r="B2860" s="3" t="s">
        <v>27</v>
      </c>
      <c r="C2860" s="3" t="s">
        <v>9</v>
      </c>
      <c r="D2860" s="3" t="s">
        <v>20</v>
      </c>
      <c r="E2860" s="3" t="s">
        <v>33</v>
      </c>
      <c r="F2860" s="3" t="s">
        <v>35</v>
      </c>
      <c r="G2860" s="4">
        <v>43788</v>
      </c>
      <c r="H2860" s="3">
        <v>1</v>
      </c>
      <c r="I2860" s="5">
        <v>526</v>
      </c>
      <c r="J2860" s="5">
        <f t="shared" si="44"/>
        <v>526</v>
      </c>
      <c r="M2860"/>
    </row>
    <row r="2861" spans="1:13" ht="30" customHeight="1" x14ac:dyDescent="0.75">
      <c r="A2861" s="2">
        <v>2860</v>
      </c>
      <c r="B2861" s="3" t="s">
        <v>28</v>
      </c>
      <c r="C2861" s="3" t="s">
        <v>12</v>
      </c>
      <c r="D2861" s="3" t="s">
        <v>17</v>
      </c>
      <c r="E2861" s="3" t="s">
        <v>33</v>
      </c>
      <c r="F2861" s="3" t="s">
        <v>37</v>
      </c>
      <c r="G2861" s="4">
        <v>43789</v>
      </c>
      <c r="H2861" s="3">
        <v>30</v>
      </c>
      <c r="I2861" s="5">
        <v>1436</v>
      </c>
      <c r="J2861" s="5">
        <f t="shared" si="44"/>
        <v>43080</v>
      </c>
      <c r="M2861"/>
    </row>
    <row r="2862" spans="1:13" ht="30" customHeight="1" x14ac:dyDescent="0.75">
      <c r="A2862" s="2">
        <v>2861</v>
      </c>
      <c r="B2862" s="3" t="s">
        <v>23</v>
      </c>
      <c r="C2862" s="3" t="s">
        <v>11</v>
      </c>
      <c r="D2862" s="3" t="s">
        <v>20</v>
      </c>
      <c r="E2862" s="3" t="s">
        <v>32</v>
      </c>
      <c r="F2862" s="3" t="s">
        <v>35</v>
      </c>
      <c r="G2862" s="4">
        <v>43790</v>
      </c>
      <c r="H2862" s="3">
        <v>270</v>
      </c>
      <c r="I2862" s="5">
        <v>321</v>
      </c>
      <c r="J2862" s="5">
        <f t="shared" si="44"/>
        <v>86670</v>
      </c>
      <c r="M2862"/>
    </row>
    <row r="2863" spans="1:13" ht="30" customHeight="1" x14ac:dyDescent="0.75">
      <c r="A2863" s="2">
        <v>2862</v>
      </c>
      <c r="B2863" s="3" t="s">
        <v>6</v>
      </c>
      <c r="C2863" s="3" t="s">
        <v>12</v>
      </c>
      <c r="D2863" s="3" t="s">
        <v>19</v>
      </c>
      <c r="E2863" s="3" t="s">
        <v>33</v>
      </c>
      <c r="F2863" s="3" t="s">
        <v>39</v>
      </c>
      <c r="G2863" s="4">
        <v>43791</v>
      </c>
      <c r="H2863" s="3">
        <v>126</v>
      </c>
      <c r="I2863" s="5">
        <v>1179</v>
      </c>
      <c r="J2863" s="5">
        <f t="shared" si="44"/>
        <v>148554</v>
      </c>
      <c r="M2863"/>
    </row>
    <row r="2864" spans="1:13" ht="30" customHeight="1" x14ac:dyDescent="0.75">
      <c r="A2864" s="2">
        <v>2863</v>
      </c>
      <c r="B2864" s="3" t="s">
        <v>29</v>
      </c>
      <c r="C2864" s="3" t="s">
        <v>10</v>
      </c>
      <c r="D2864" s="3" t="s">
        <v>21</v>
      </c>
      <c r="E2864" s="3" t="s">
        <v>34</v>
      </c>
      <c r="F2864" s="3" t="s">
        <v>38</v>
      </c>
      <c r="G2864" s="4">
        <v>43791</v>
      </c>
      <c r="H2864" s="3">
        <v>120</v>
      </c>
      <c r="I2864" s="5">
        <v>393</v>
      </c>
      <c r="J2864" s="5">
        <f t="shared" si="44"/>
        <v>47160</v>
      </c>
      <c r="M2864"/>
    </row>
    <row r="2865" spans="1:13" ht="30" customHeight="1" x14ac:dyDescent="0.75">
      <c r="A2865" s="2">
        <v>2864</v>
      </c>
      <c r="B2865" s="3" t="s">
        <v>26</v>
      </c>
      <c r="C2865" s="3" t="s">
        <v>16</v>
      </c>
      <c r="D2865" s="3" t="s">
        <v>18</v>
      </c>
      <c r="E2865" s="3" t="s">
        <v>32</v>
      </c>
      <c r="F2865" s="3" t="s">
        <v>36</v>
      </c>
      <c r="G2865" s="4">
        <v>43792</v>
      </c>
      <c r="H2865" s="3">
        <v>100</v>
      </c>
      <c r="I2865" s="5">
        <v>725</v>
      </c>
      <c r="J2865" s="5">
        <f t="shared" si="44"/>
        <v>72500</v>
      </c>
      <c r="M2865"/>
    </row>
    <row r="2866" spans="1:13" ht="30" customHeight="1" x14ac:dyDescent="0.75">
      <c r="A2866" s="2">
        <v>2865</v>
      </c>
      <c r="B2866" s="3" t="s">
        <v>26</v>
      </c>
      <c r="C2866" s="3" t="s">
        <v>16</v>
      </c>
      <c r="D2866" s="3" t="s">
        <v>17</v>
      </c>
      <c r="E2866" s="3" t="s">
        <v>32</v>
      </c>
      <c r="F2866" s="3" t="s">
        <v>38</v>
      </c>
      <c r="G2866" s="4">
        <v>43792</v>
      </c>
      <c r="H2866" s="3">
        <v>150</v>
      </c>
      <c r="I2866" s="5">
        <v>1499</v>
      </c>
      <c r="J2866" s="5">
        <f t="shared" si="44"/>
        <v>224850</v>
      </c>
      <c r="M2866"/>
    </row>
    <row r="2867" spans="1:13" ht="30" customHeight="1" x14ac:dyDescent="0.75">
      <c r="A2867" s="2">
        <v>2866</v>
      </c>
      <c r="B2867" s="3" t="s">
        <v>30</v>
      </c>
      <c r="C2867" s="3" t="s">
        <v>9</v>
      </c>
      <c r="D2867" s="3" t="s">
        <v>20</v>
      </c>
      <c r="E2867" s="3" t="s">
        <v>32</v>
      </c>
      <c r="F2867" s="3" t="s">
        <v>38</v>
      </c>
      <c r="G2867" s="4">
        <v>43793</v>
      </c>
      <c r="H2867" s="3">
        <v>225</v>
      </c>
      <c r="I2867" s="5">
        <v>1278</v>
      </c>
      <c r="J2867" s="5">
        <f t="shared" si="44"/>
        <v>287550</v>
      </c>
      <c r="M2867"/>
    </row>
    <row r="2868" spans="1:13" ht="30" customHeight="1" x14ac:dyDescent="0.75">
      <c r="A2868" s="2">
        <v>2867</v>
      </c>
      <c r="B2868" s="3" t="s">
        <v>26</v>
      </c>
      <c r="C2868" s="3" t="s">
        <v>11</v>
      </c>
      <c r="D2868" s="3" t="s">
        <v>18</v>
      </c>
      <c r="E2868" s="3" t="s">
        <v>32</v>
      </c>
      <c r="F2868" s="3" t="s">
        <v>35</v>
      </c>
      <c r="G2868" s="4">
        <v>43793</v>
      </c>
      <c r="H2868" s="3">
        <v>120</v>
      </c>
      <c r="I2868" s="5">
        <v>1111</v>
      </c>
      <c r="J2868" s="5">
        <f t="shared" si="44"/>
        <v>133320</v>
      </c>
      <c r="M2868"/>
    </row>
    <row r="2869" spans="1:13" ht="30" customHeight="1" x14ac:dyDescent="0.75">
      <c r="A2869" s="2">
        <v>2868</v>
      </c>
      <c r="B2869" s="3" t="s">
        <v>26</v>
      </c>
      <c r="C2869" s="3" t="s">
        <v>15</v>
      </c>
      <c r="D2869" s="3" t="s">
        <v>21</v>
      </c>
      <c r="E2869" s="3" t="s">
        <v>34</v>
      </c>
      <c r="F2869" s="3" t="s">
        <v>39</v>
      </c>
      <c r="G2869" s="4">
        <v>43795</v>
      </c>
      <c r="H2869" s="3">
        <v>48</v>
      </c>
      <c r="I2869" s="5">
        <v>1291</v>
      </c>
      <c r="J2869" s="5">
        <f t="shared" si="44"/>
        <v>61968</v>
      </c>
      <c r="M2869"/>
    </row>
    <row r="2870" spans="1:13" ht="30" customHeight="1" x14ac:dyDescent="0.75">
      <c r="A2870" s="2">
        <v>2869</v>
      </c>
      <c r="B2870" s="3" t="s">
        <v>29</v>
      </c>
      <c r="C2870" s="3" t="s">
        <v>12</v>
      </c>
      <c r="D2870" s="3" t="s">
        <v>17</v>
      </c>
      <c r="E2870" s="3" t="s">
        <v>32</v>
      </c>
      <c r="F2870" s="3" t="s">
        <v>35</v>
      </c>
      <c r="G2870" s="4">
        <v>43795</v>
      </c>
      <c r="H2870" s="3">
        <v>50</v>
      </c>
      <c r="I2870" s="5">
        <v>291</v>
      </c>
      <c r="J2870" s="5">
        <f t="shared" si="44"/>
        <v>14550</v>
      </c>
      <c r="M2870"/>
    </row>
    <row r="2871" spans="1:13" ht="30" customHeight="1" x14ac:dyDescent="0.75">
      <c r="A2871" s="2">
        <v>2870</v>
      </c>
      <c r="B2871" s="3" t="s">
        <v>28</v>
      </c>
      <c r="C2871" s="3" t="s">
        <v>10</v>
      </c>
      <c r="D2871" s="3" t="s">
        <v>21</v>
      </c>
      <c r="E2871" s="3" t="s">
        <v>33</v>
      </c>
      <c r="F2871" s="3" t="s">
        <v>39</v>
      </c>
      <c r="G2871" s="4">
        <v>43796</v>
      </c>
      <c r="H2871" s="3">
        <v>840</v>
      </c>
      <c r="I2871" s="5">
        <v>1142</v>
      </c>
      <c r="J2871" s="5">
        <f t="shared" si="44"/>
        <v>959280</v>
      </c>
      <c r="M2871"/>
    </row>
    <row r="2872" spans="1:13" ht="30" customHeight="1" x14ac:dyDescent="0.75">
      <c r="A2872" s="2">
        <v>2871</v>
      </c>
      <c r="B2872" s="3" t="s">
        <v>6</v>
      </c>
      <c r="C2872" s="3" t="s">
        <v>15</v>
      </c>
      <c r="D2872" s="3" t="s">
        <v>18</v>
      </c>
      <c r="E2872" s="3" t="s">
        <v>34</v>
      </c>
      <c r="F2872" s="3" t="s">
        <v>39</v>
      </c>
      <c r="G2872" s="4">
        <v>43796</v>
      </c>
      <c r="H2872" s="3">
        <v>63</v>
      </c>
      <c r="I2872" s="5">
        <v>1106</v>
      </c>
      <c r="J2872" s="5">
        <f t="shared" si="44"/>
        <v>69678</v>
      </c>
      <c r="M2872"/>
    </row>
    <row r="2873" spans="1:13" ht="30" customHeight="1" x14ac:dyDescent="0.75">
      <c r="A2873" s="2">
        <v>2872</v>
      </c>
      <c r="B2873" s="3" t="s">
        <v>24</v>
      </c>
      <c r="C2873" s="3" t="s">
        <v>9</v>
      </c>
      <c r="D2873" s="3" t="s">
        <v>17</v>
      </c>
      <c r="E2873" s="3" t="s">
        <v>33</v>
      </c>
      <c r="F2873" s="3" t="s">
        <v>35</v>
      </c>
      <c r="G2873" s="4">
        <v>43796</v>
      </c>
      <c r="H2873" s="3">
        <v>4</v>
      </c>
      <c r="I2873" s="5">
        <v>1130</v>
      </c>
      <c r="J2873" s="5">
        <f t="shared" si="44"/>
        <v>4520</v>
      </c>
      <c r="M2873"/>
    </row>
    <row r="2874" spans="1:13" ht="30" customHeight="1" x14ac:dyDescent="0.75">
      <c r="A2874" s="2">
        <v>2873</v>
      </c>
      <c r="B2874" s="3" t="s">
        <v>22</v>
      </c>
      <c r="C2874" s="3" t="s">
        <v>15</v>
      </c>
      <c r="D2874" s="3" t="s">
        <v>17</v>
      </c>
      <c r="E2874" s="3" t="s">
        <v>33</v>
      </c>
      <c r="F2874" s="3" t="s">
        <v>36</v>
      </c>
      <c r="G2874" s="4">
        <v>43798</v>
      </c>
      <c r="H2874" s="3">
        <v>20</v>
      </c>
      <c r="I2874" s="5">
        <v>1371</v>
      </c>
      <c r="J2874" s="5">
        <f t="shared" si="44"/>
        <v>27420</v>
      </c>
      <c r="M2874"/>
    </row>
    <row r="2875" spans="1:13" ht="30" customHeight="1" x14ac:dyDescent="0.75">
      <c r="A2875" s="2">
        <v>2874</v>
      </c>
      <c r="B2875" s="3" t="s">
        <v>29</v>
      </c>
      <c r="C2875" s="3" t="s">
        <v>10</v>
      </c>
      <c r="D2875" s="3" t="s">
        <v>20</v>
      </c>
      <c r="E2875" s="3" t="s">
        <v>33</v>
      </c>
      <c r="F2875" s="3" t="s">
        <v>39</v>
      </c>
      <c r="G2875" s="4">
        <v>43798</v>
      </c>
      <c r="H2875" s="3">
        <v>36</v>
      </c>
      <c r="I2875" s="5">
        <v>946</v>
      </c>
      <c r="J2875" s="5">
        <f t="shared" si="44"/>
        <v>34056</v>
      </c>
      <c r="M2875"/>
    </row>
    <row r="2876" spans="1:13" ht="30" customHeight="1" x14ac:dyDescent="0.75">
      <c r="A2876" s="2">
        <v>2875</v>
      </c>
      <c r="B2876" s="3" t="s">
        <v>28</v>
      </c>
      <c r="C2876" s="3" t="s">
        <v>14</v>
      </c>
      <c r="D2876" s="3" t="s">
        <v>18</v>
      </c>
      <c r="E2876" s="3" t="s">
        <v>32</v>
      </c>
      <c r="F2876" s="3" t="s">
        <v>38</v>
      </c>
      <c r="G2876" s="4">
        <v>43799</v>
      </c>
      <c r="H2876" s="3">
        <v>3000</v>
      </c>
      <c r="I2876" s="5">
        <v>652</v>
      </c>
      <c r="J2876" s="5">
        <f t="shared" si="44"/>
        <v>1956000</v>
      </c>
      <c r="M2876"/>
    </row>
    <row r="2877" spans="1:13" ht="30" customHeight="1" x14ac:dyDescent="0.75">
      <c r="A2877" s="2">
        <v>2876</v>
      </c>
      <c r="B2877" s="3" t="s">
        <v>25</v>
      </c>
      <c r="C2877" s="3" t="s">
        <v>13</v>
      </c>
      <c r="D2877" s="3" t="s">
        <v>21</v>
      </c>
      <c r="E2877" s="3" t="s">
        <v>32</v>
      </c>
      <c r="F2877" s="3" t="s">
        <v>35</v>
      </c>
      <c r="G2877" s="4">
        <v>43800</v>
      </c>
      <c r="H2877" s="3">
        <v>900</v>
      </c>
      <c r="I2877" s="5">
        <v>571</v>
      </c>
      <c r="J2877" s="5">
        <f t="shared" si="44"/>
        <v>513900</v>
      </c>
      <c r="M2877"/>
    </row>
    <row r="2878" spans="1:13" ht="30" customHeight="1" x14ac:dyDescent="0.75">
      <c r="A2878" s="2">
        <v>2877</v>
      </c>
      <c r="B2878" s="3" t="s">
        <v>29</v>
      </c>
      <c r="C2878" s="3" t="s">
        <v>13</v>
      </c>
      <c r="D2878" s="3" t="s">
        <v>18</v>
      </c>
      <c r="E2878" s="3" t="s">
        <v>34</v>
      </c>
      <c r="F2878" s="3" t="s">
        <v>36</v>
      </c>
      <c r="G2878" s="4">
        <v>43802</v>
      </c>
      <c r="H2878" s="3">
        <v>45</v>
      </c>
      <c r="I2878" s="5">
        <v>1300</v>
      </c>
      <c r="J2878" s="5">
        <f t="shared" si="44"/>
        <v>58500</v>
      </c>
      <c r="M2878"/>
    </row>
    <row r="2879" spans="1:13" ht="30" customHeight="1" x14ac:dyDescent="0.75">
      <c r="A2879" s="2">
        <v>2878</v>
      </c>
      <c r="B2879" s="3" t="s">
        <v>22</v>
      </c>
      <c r="C2879" s="3" t="s">
        <v>15</v>
      </c>
      <c r="D2879" s="3" t="s">
        <v>19</v>
      </c>
      <c r="E2879" s="3" t="s">
        <v>34</v>
      </c>
      <c r="F2879" s="3" t="s">
        <v>36</v>
      </c>
      <c r="G2879" s="4">
        <v>43803</v>
      </c>
      <c r="H2879" s="3">
        <v>10</v>
      </c>
      <c r="I2879" s="5">
        <v>429</v>
      </c>
      <c r="J2879" s="5">
        <f t="shared" si="44"/>
        <v>4290</v>
      </c>
      <c r="M2879"/>
    </row>
    <row r="2880" spans="1:13" ht="30" customHeight="1" x14ac:dyDescent="0.75">
      <c r="A2880" s="2">
        <v>2879</v>
      </c>
      <c r="B2880" s="3" t="s">
        <v>6</v>
      </c>
      <c r="C2880" s="3" t="s">
        <v>10</v>
      </c>
      <c r="D2880" s="3" t="s">
        <v>19</v>
      </c>
      <c r="E2880" s="3" t="s">
        <v>34</v>
      </c>
      <c r="F2880" s="3" t="s">
        <v>36</v>
      </c>
      <c r="G2880" s="4">
        <v>43803</v>
      </c>
      <c r="H2880" s="3">
        <v>60</v>
      </c>
      <c r="I2880" s="5">
        <v>394</v>
      </c>
      <c r="J2880" s="5">
        <f t="shared" si="44"/>
        <v>23640</v>
      </c>
      <c r="M2880"/>
    </row>
    <row r="2881" spans="1:13" ht="30" customHeight="1" x14ac:dyDescent="0.75">
      <c r="A2881" s="2">
        <v>2880</v>
      </c>
      <c r="B2881" s="3" t="s">
        <v>27</v>
      </c>
      <c r="C2881" s="3" t="s">
        <v>16</v>
      </c>
      <c r="D2881" s="3" t="s">
        <v>20</v>
      </c>
      <c r="E2881" s="3" t="s">
        <v>33</v>
      </c>
      <c r="F2881" s="3" t="s">
        <v>35</v>
      </c>
      <c r="G2881" s="4">
        <v>43804</v>
      </c>
      <c r="H2881" s="3">
        <v>9</v>
      </c>
      <c r="I2881" s="5">
        <v>911</v>
      </c>
      <c r="J2881" s="5">
        <f t="shared" si="44"/>
        <v>8199</v>
      </c>
      <c r="M2881"/>
    </row>
    <row r="2882" spans="1:13" ht="30" customHeight="1" x14ac:dyDescent="0.75">
      <c r="A2882" s="2">
        <v>2881</v>
      </c>
      <c r="B2882" s="3" t="s">
        <v>28</v>
      </c>
      <c r="C2882" s="3" t="s">
        <v>16</v>
      </c>
      <c r="D2882" s="3" t="s">
        <v>21</v>
      </c>
      <c r="E2882" s="3" t="s">
        <v>32</v>
      </c>
      <c r="F2882" s="3" t="s">
        <v>35</v>
      </c>
      <c r="G2882" s="4">
        <v>43804</v>
      </c>
      <c r="H2882" s="3">
        <v>900</v>
      </c>
      <c r="I2882" s="5">
        <v>1285</v>
      </c>
      <c r="J2882" s="5">
        <f t="shared" ref="J2882:J2945" si="45">H2882*I2882</f>
        <v>1156500</v>
      </c>
      <c r="M2882"/>
    </row>
    <row r="2883" spans="1:13" ht="30" customHeight="1" x14ac:dyDescent="0.75">
      <c r="A2883" s="2">
        <v>2882</v>
      </c>
      <c r="B2883" s="3" t="s">
        <v>24</v>
      </c>
      <c r="C2883" s="3" t="s">
        <v>10</v>
      </c>
      <c r="D2883" s="3" t="s">
        <v>18</v>
      </c>
      <c r="E2883" s="3" t="s">
        <v>34</v>
      </c>
      <c r="F2883" s="3" t="s">
        <v>36</v>
      </c>
      <c r="G2883" s="4">
        <v>43804</v>
      </c>
      <c r="H2883" s="3">
        <v>60</v>
      </c>
      <c r="I2883" s="5">
        <v>1340</v>
      </c>
      <c r="J2883" s="5">
        <f t="shared" si="45"/>
        <v>80400</v>
      </c>
      <c r="M2883"/>
    </row>
    <row r="2884" spans="1:13" ht="30" customHeight="1" x14ac:dyDescent="0.75">
      <c r="A2884" s="2">
        <v>2883</v>
      </c>
      <c r="B2884" s="3" t="s">
        <v>30</v>
      </c>
      <c r="C2884" s="3" t="s">
        <v>13</v>
      </c>
      <c r="D2884" s="3" t="s">
        <v>18</v>
      </c>
      <c r="E2884" s="3" t="s">
        <v>33</v>
      </c>
      <c r="F2884" s="3" t="s">
        <v>35</v>
      </c>
      <c r="G2884" s="4">
        <v>43808</v>
      </c>
      <c r="H2884" s="3">
        <v>12</v>
      </c>
      <c r="I2884" s="5">
        <v>286</v>
      </c>
      <c r="J2884" s="5">
        <f t="shared" si="45"/>
        <v>3432</v>
      </c>
      <c r="M2884"/>
    </row>
    <row r="2885" spans="1:13" ht="30" customHeight="1" x14ac:dyDescent="0.75">
      <c r="A2885" s="2">
        <v>2884</v>
      </c>
      <c r="B2885" s="3" t="s">
        <v>26</v>
      </c>
      <c r="C2885" s="3" t="s">
        <v>9</v>
      </c>
      <c r="D2885" s="3" t="s">
        <v>18</v>
      </c>
      <c r="E2885" s="3" t="s">
        <v>32</v>
      </c>
      <c r="F2885" s="3" t="s">
        <v>36</v>
      </c>
      <c r="G2885" s="4">
        <v>43809</v>
      </c>
      <c r="H2885" s="3">
        <v>300</v>
      </c>
      <c r="I2885" s="5">
        <v>330</v>
      </c>
      <c r="J2885" s="5">
        <f t="shared" si="45"/>
        <v>99000</v>
      </c>
      <c r="M2885"/>
    </row>
    <row r="2886" spans="1:13" ht="30" customHeight="1" x14ac:dyDescent="0.75">
      <c r="A2886" s="2">
        <v>2885</v>
      </c>
      <c r="B2886" s="3" t="s">
        <v>28</v>
      </c>
      <c r="C2886" s="3" t="s">
        <v>14</v>
      </c>
      <c r="D2886" s="3" t="s">
        <v>18</v>
      </c>
      <c r="E2886" s="3" t="s">
        <v>33</v>
      </c>
      <c r="F2886" s="3" t="s">
        <v>36</v>
      </c>
      <c r="G2886" s="4">
        <v>43809</v>
      </c>
      <c r="H2886" s="3">
        <v>375</v>
      </c>
      <c r="I2886" s="5">
        <v>1169</v>
      </c>
      <c r="J2886" s="5">
        <f t="shared" si="45"/>
        <v>438375</v>
      </c>
      <c r="M2886"/>
    </row>
    <row r="2887" spans="1:13" ht="30" customHeight="1" x14ac:dyDescent="0.75">
      <c r="A2887" s="2">
        <v>2886</v>
      </c>
      <c r="B2887" s="3" t="s">
        <v>23</v>
      </c>
      <c r="C2887" s="3" t="s">
        <v>12</v>
      </c>
      <c r="D2887" s="3" t="s">
        <v>18</v>
      </c>
      <c r="E2887" s="3" t="s">
        <v>32</v>
      </c>
      <c r="F2887" s="3" t="s">
        <v>38</v>
      </c>
      <c r="G2887" s="4">
        <v>43813</v>
      </c>
      <c r="H2887" s="3">
        <v>900</v>
      </c>
      <c r="I2887" s="5">
        <v>1405</v>
      </c>
      <c r="J2887" s="5">
        <f t="shared" si="45"/>
        <v>1264500</v>
      </c>
      <c r="M2887"/>
    </row>
    <row r="2888" spans="1:13" ht="30" customHeight="1" x14ac:dyDescent="0.75">
      <c r="A2888" s="2">
        <v>2887</v>
      </c>
      <c r="B2888" s="3" t="s">
        <v>30</v>
      </c>
      <c r="C2888" s="3" t="s">
        <v>10</v>
      </c>
      <c r="D2888" s="3" t="s">
        <v>21</v>
      </c>
      <c r="E2888" s="3" t="s">
        <v>32</v>
      </c>
      <c r="F2888" s="3" t="s">
        <v>37</v>
      </c>
      <c r="G2888" s="4">
        <v>43814</v>
      </c>
      <c r="H2888" s="3">
        <v>960</v>
      </c>
      <c r="I2888" s="5">
        <v>1025</v>
      </c>
      <c r="J2888" s="5">
        <f t="shared" si="45"/>
        <v>984000</v>
      </c>
      <c r="M2888"/>
    </row>
    <row r="2889" spans="1:13" ht="30" customHeight="1" x14ac:dyDescent="0.75">
      <c r="A2889" s="2">
        <v>2888</v>
      </c>
      <c r="B2889" s="3" t="s">
        <v>26</v>
      </c>
      <c r="C2889" s="3" t="s">
        <v>12</v>
      </c>
      <c r="D2889" s="3" t="s">
        <v>19</v>
      </c>
      <c r="E2889" s="3" t="s">
        <v>32</v>
      </c>
      <c r="F2889" s="3" t="s">
        <v>38</v>
      </c>
      <c r="G2889" s="4">
        <v>43814</v>
      </c>
      <c r="H2889" s="3">
        <v>100</v>
      </c>
      <c r="I2889" s="5">
        <v>768</v>
      </c>
      <c r="J2889" s="5">
        <f t="shared" si="45"/>
        <v>76800</v>
      </c>
      <c r="M2889"/>
    </row>
    <row r="2890" spans="1:13" ht="30" customHeight="1" x14ac:dyDescent="0.75">
      <c r="A2890" s="2">
        <v>2889</v>
      </c>
      <c r="B2890" s="3" t="s">
        <v>30</v>
      </c>
      <c r="C2890" s="3" t="s">
        <v>14</v>
      </c>
      <c r="D2890" s="3" t="s">
        <v>21</v>
      </c>
      <c r="E2890" s="3" t="s">
        <v>33</v>
      </c>
      <c r="F2890" s="3" t="s">
        <v>37</v>
      </c>
      <c r="G2890" s="4">
        <v>43815</v>
      </c>
      <c r="H2890" s="3">
        <v>108</v>
      </c>
      <c r="I2890" s="5">
        <v>416</v>
      </c>
      <c r="J2890" s="5">
        <f t="shared" si="45"/>
        <v>44928</v>
      </c>
      <c r="M2890"/>
    </row>
    <row r="2891" spans="1:13" ht="30" customHeight="1" x14ac:dyDescent="0.75">
      <c r="A2891" s="2">
        <v>2890</v>
      </c>
      <c r="B2891" s="3" t="s">
        <v>27</v>
      </c>
      <c r="C2891" s="3" t="s">
        <v>15</v>
      </c>
      <c r="D2891" s="3" t="s">
        <v>17</v>
      </c>
      <c r="E2891" s="3" t="s">
        <v>32</v>
      </c>
      <c r="F2891" s="3" t="s">
        <v>38</v>
      </c>
      <c r="G2891" s="4">
        <v>43817</v>
      </c>
      <c r="H2891" s="3">
        <v>125</v>
      </c>
      <c r="I2891" s="5">
        <v>707</v>
      </c>
      <c r="J2891" s="5">
        <f t="shared" si="45"/>
        <v>88375</v>
      </c>
      <c r="M2891"/>
    </row>
    <row r="2892" spans="1:13" ht="30" customHeight="1" x14ac:dyDescent="0.75">
      <c r="A2892" s="2">
        <v>2891</v>
      </c>
      <c r="B2892" s="3" t="s">
        <v>27</v>
      </c>
      <c r="C2892" s="3" t="s">
        <v>12</v>
      </c>
      <c r="D2892" s="3" t="s">
        <v>20</v>
      </c>
      <c r="E2892" s="3" t="s">
        <v>32</v>
      </c>
      <c r="F2892" s="3" t="s">
        <v>36</v>
      </c>
      <c r="G2892" s="4">
        <v>43818</v>
      </c>
      <c r="H2892" s="3">
        <v>150</v>
      </c>
      <c r="I2892" s="5">
        <v>695</v>
      </c>
      <c r="J2892" s="5">
        <f t="shared" si="45"/>
        <v>104250</v>
      </c>
      <c r="M2892"/>
    </row>
    <row r="2893" spans="1:13" ht="30" customHeight="1" x14ac:dyDescent="0.75">
      <c r="A2893" s="2">
        <v>2892</v>
      </c>
      <c r="B2893" s="3" t="s">
        <v>27</v>
      </c>
      <c r="C2893" s="3" t="s">
        <v>15</v>
      </c>
      <c r="D2893" s="3" t="s">
        <v>20</v>
      </c>
      <c r="E2893" s="3" t="s">
        <v>34</v>
      </c>
      <c r="F2893" s="3" t="s">
        <v>38</v>
      </c>
      <c r="G2893" s="4">
        <v>43818</v>
      </c>
      <c r="H2893" s="3">
        <v>45</v>
      </c>
      <c r="I2893" s="5">
        <v>701</v>
      </c>
      <c r="J2893" s="5">
        <f t="shared" si="45"/>
        <v>31545</v>
      </c>
      <c r="M2893"/>
    </row>
    <row r="2894" spans="1:13" ht="30" customHeight="1" x14ac:dyDescent="0.75">
      <c r="A2894" s="2">
        <v>2893</v>
      </c>
      <c r="B2894" s="3" t="s">
        <v>28</v>
      </c>
      <c r="C2894" s="3" t="s">
        <v>11</v>
      </c>
      <c r="D2894" s="3" t="s">
        <v>18</v>
      </c>
      <c r="E2894" s="3" t="s">
        <v>33</v>
      </c>
      <c r="F2894" s="3" t="s">
        <v>39</v>
      </c>
      <c r="G2894" s="4">
        <v>43820</v>
      </c>
      <c r="H2894" s="3">
        <v>225</v>
      </c>
      <c r="I2894" s="5">
        <v>333</v>
      </c>
      <c r="J2894" s="5">
        <f t="shared" si="45"/>
        <v>74925</v>
      </c>
      <c r="M2894"/>
    </row>
    <row r="2895" spans="1:13" ht="30" customHeight="1" x14ac:dyDescent="0.75">
      <c r="A2895" s="2">
        <v>2894</v>
      </c>
      <c r="B2895" s="3" t="s">
        <v>29</v>
      </c>
      <c r="C2895" s="3" t="s">
        <v>16</v>
      </c>
      <c r="D2895" s="3" t="s">
        <v>19</v>
      </c>
      <c r="E2895" s="3" t="s">
        <v>33</v>
      </c>
      <c r="F2895" s="3" t="s">
        <v>38</v>
      </c>
      <c r="G2895" s="4">
        <v>43820</v>
      </c>
      <c r="H2895" s="3">
        <v>25</v>
      </c>
      <c r="I2895" s="5">
        <v>1167</v>
      </c>
      <c r="J2895" s="5">
        <f t="shared" si="45"/>
        <v>29175</v>
      </c>
      <c r="M2895"/>
    </row>
    <row r="2896" spans="1:13" ht="30" customHeight="1" x14ac:dyDescent="0.75">
      <c r="A2896" s="2">
        <v>2895</v>
      </c>
      <c r="B2896" s="3" t="s">
        <v>27</v>
      </c>
      <c r="C2896" s="3" t="s">
        <v>16</v>
      </c>
      <c r="D2896" s="3" t="s">
        <v>18</v>
      </c>
      <c r="E2896" s="3" t="s">
        <v>34</v>
      </c>
      <c r="F2896" s="3" t="s">
        <v>36</v>
      </c>
      <c r="G2896" s="4">
        <v>43820</v>
      </c>
      <c r="H2896" s="3">
        <v>40</v>
      </c>
      <c r="I2896" s="5">
        <v>901</v>
      </c>
      <c r="J2896" s="5">
        <f t="shared" si="45"/>
        <v>36040</v>
      </c>
      <c r="M2896"/>
    </row>
    <row r="2897" spans="1:13" ht="30" customHeight="1" x14ac:dyDescent="0.75">
      <c r="A2897" s="2">
        <v>2896</v>
      </c>
      <c r="B2897" s="3" t="s">
        <v>22</v>
      </c>
      <c r="C2897" s="3" t="s">
        <v>15</v>
      </c>
      <c r="D2897" s="3" t="s">
        <v>21</v>
      </c>
      <c r="E2897" s="3" t="s">
        <v>32</v>
      </c>
      <c r="F2897" s="3" t="s">
        <v>38</v>
      </c>
      <c r="G2897" s="4">
        <v>43821</v>
      </c>
      <c r="H2897" s="3">
        <v>800</v>
      </c>
      <c r="I2897" s="5">
        <v>1242</v>
      </c>
      <c r="J2897" s="5">
        <f t="shared" si="45"/>
        <v>993600</v>
      </c>
      <c r="M2897"/>
    </row>
    <row r="2898" spans="1:13" ht="30" customHeight="1" x14ac:dyDescent="0.75">
      <c r="A2898" s="2">
        <v>2897</v>
      </c>
      <c r="B2898" s="3" t="s">
        <v>28</v>
      </c>
      <c r="C2898" s="3" t="s">
        <v>13</v>
      </c>
      <c r="D2898" s="3" t="s">
        <v>18</v>
      </c>
      <c r="E2898" s="3" t="s">
        <v>34</v>
      </c>
      <c r="F2898" s="3" t="s">
        <v>37</v>
      </c>
      <c r="G2898" s="4">
        <v>43822</v>
      </c>
      <c r="H2898" s="3">
        <v>50</v>
      </c>
      <c r="I2898" s="5">
        <v>1222</v>
      </c>
      <c r="J2898" s="5">
        <f t="shared" si="45"/>
        <v>61100</v>
      </c>
      <c r="M2898"/>
    </row>
    <row r="2899" spans="1:13" ht="30" customHeight="1" x14ac:dyDescent="0.75">
      <c r="A2899" s="2">
        <v>2898</v>
      </c>
      <c r="B2899" s="3" t="s">
        <v>29</v>
      </c>
      <c r="C2899" s="3" t="s">
        <v>16</v>
      </c>
      <c r="D2899" s="3" t="s">
        <v>17</v>
      </c>
      <c r="E2899" s="3" t="s">
        <v>32</v>
      </c>
      <c r="F2899" s="3" t="s">
        <v>39</v>
      </c>
      <c r="G2899" s="4">
        <v>43822</v>
      </c>
      <c r="H2899" s="3">
        <v>75</v>
      </c>
      <c r="I2899" s="5">
        <v>315</v>
      </c>
      <c r="J2899" s="5">
        <f t="shared" si="45"/>
        <v>23625</v>
      </c>
      <c r="M2899"/>
    </row>
    <row r="2900" spans="1:13" ht="30" customHeight="1" x14ac:dyDescent="0.75">
      <c r="A2900" s="2">
        <v>2899</v>
      </c>
      <c r="B2900" s="3" t="s">
        <v>23</v>
      </c>
      <c r="C2900" s="3" t="s">
        <v>10</v>
      </c>
      <c r="D2900" s="3" t="s">
        <v>20</v>
      </c>
      <c r="E2900" s="3" t="s">
        <v>34</v>
      </c>
      <c r="F2900" s="3" t="s">
        <v>36</v>
      </c>
      <c r="G2900" s="4">
        <v>43824</v>
      </c>
      <c r="H2900" s="3">
        <v>270</v>
      </c>
      <c r="I2900" s="5">
        <v>686</v>
      </c>
      <c r="J2900" s="5">
        <f t="shared" si="45"/>
        <v>185220</v>
      </c>
      <c r="M2900"/>
    </row>
    <row r="2901" spans="1:13" ht="30" customHeight="1" x14ac:dyDescent="0.75">
      <c r="A2901" s="2">
        <v>2900</v>
      </c>
      <c r="B2901" s="3" t="s">
        <v>29</v>
      </c>
      <c r="C2901" s="3" t="s">
        <v>11</v>
      </c>
      <c r="D2901" s="3" t="s">
        <v>18</v>
      </c>
      <c r="E2901" s="3" t="s">
        <v>34</v>
      </c>
      <c r="F2901" s="3" t="s">
        <v>39</v>
      </c>
      <c r="G2901" s="4">
        <v>43825</v>
      </c>
      <c r="H2901" s="3">
        <v>72</v>
      </c>
      <c r="I2901" s="5">
        <v>921</v>
      </c>
      <c r="J2901" s="5">
        <f t="shared" si="45"/>
        <v>66312</v>
      </c>
      <c r="M2901"/>
    </row>
    <row r="2902" spans="1:13" ht="30" customHeight="1" x14ac:dyDescent="0.75">
      <c r="A2902" s="2">
        <v>2901</v>
      </c>
      <c r="B2902" s="3" t="s">
        <v>22</v>
      </c>
      <c r="C2902" s="3" t="s">
        <v>16</v>
      </c>
      <c r="D2902" s="3" t="s">
        <v>21</v>
      </c>
      <c r="E2902" s="3" t="s">
        <v>32</v>
      </c>
      <c r="F2902" s="3" t="s">
        <v>36</v>
      </c>
      <c r="G2902" s="4">
        <v>43825</v>
      </c>
      <c r="H2902" s="3">
        <v>200</v>
      </c>
      <c r="I2902" s="5">
        <v>934</v>
      </c>
      <c r="J2902" s="5">
        <f t="shared" si="45"/>
        <v>186800</v>
      </c>
      <c r="M2902"/>
    </row>
    <row r="2903" spans="1:13" ht="30" customHeight="1" x14ac:dyDescent="0.75">
      <c r="A2903" s="2">
        <v>2902</v>
      </c>
      <c r="B2903" s="3" t="s">
        <v>27</v>
      </c>
      <c r="C2903" s="3" t="s">
        <v>9</v>
      </c>
      <c r="D2903" s="3" t="s">
        <v>20</v>
      </c>
      <c r="E2903" s="3" t="s">
        <v>34</v>
      </c>
      <c r="F2903" s="3" t="s">
        <v>38</v>
      </c>
      <c r="G2903" s="4">
        <v>43826</v>
      </c>
      <c r="H2903" s="3">
        <v>30</v>
      </c>
      <c r="I2903" s="5">
        <v>1153</v>
      </c>
      <c r="J2903" s="5">
        <f t="shared" si="45"/>
        <v>34590</v>
      </c>
      <c r="M2903"/>
    </row>
    <row r="2904" spans="1:13" ht="30" customHeight="1" x14ac:dyDescent="0.75">
      <c r="A2904" s="2">
        <v>2903</v>
      </c>
      <c r="B2904" s="3" t="s">
        <v>28</v>
      </c>
      <c r="C2904" s="3" t="s">
        <v>15</v>
      </c>
      <c r="D2904" s="3" t="s">
        <v>21</v>
      </c>
      <c r="E2904" s="3" t="s">
        <v>34</v>
      </c>
      <c r="F2904" s="3" t="s">
        <v>37</v>
      </c>
      <c r="G2904" s="4">
        <v>43826</v>
      </c>
      <c r="H2904" s="3">
        <v>40</v>
      </c>
      <c r="I2904" s="5">
        <v>1122</v>
      </c>
      <c r="J2904" s="5">
        <f t="shared" si="45"/>
        <v>44880</v>
      </c>
      <c r="M2904"/>
    </row>
    <row r="2905" spans="1:13" ht="30" customHeight="1" x14ac:dyDescent="0.75">
      <c r="A2905" s="2">
        <v>2904</v>
      </c>
      <c r="B2905" s="3" t="s">
        <v>28</v>
      </c>
      <c r="C2905" s="3" t="s">
        <v>15</v>
      </c>
      <c r="D2905" s="3" t="s">
        <v>17</v>
      </c>
      <c r="E2905" s="3" t="s">
        <v>34</v>
      </c>
      <c r="F2905" s="3" t="s">
        <v>36</v>
      </c>
      <c r="G2905" s="4">
        <v>43826</v>
      </c>
      <c r="H2905" s="3">
        <v>150</v>
      </c>
      <c r="I2905" s="5">
        <v>477</v>
      </c>
      <c r="J2905" s="5">
        <f t="shared" si="45"/>
        <v>71550</v>
      </c>
      <c r="M2905"/>
    </row>
    <row r="2906" spans="1:13" ht="30" customHeight="1" x14ac:dyDescent="0.75">
      <c r="A2906" s="2">
        <v>2905</v>
      </c>
      <c r="B2906" s="3" t="s">
        <v>29</v>
      </c>
      <c r="C2906" s="3" t="s">
        <v>12</v>
      </c>
      <c r="D2906" s="3" t="s">
        <v>21</v>
      </c>
      <c r="E2906" s="3" t="s">
        <v>32</v>
      </c>
      <c r="F2906" s="3" t="s">
        <v>39</v>
      </c>
      <c r="G2906" s="4">
        <v>43826</v>
      </c>
      <c r="H2906" s="3">
        <v>360</v>
      </c>
      <c r="I2906" s="5">
        <v>1004</v>
      </c>
      <c r="J2906" s="5">
        <f t="shared" si="45"/>
        <v>361440</v>
      </c>
      <c r="M2906"/>
    </row>
    <row r="2907" spans="1:13" ht="30" customHeight="1" x14ac:dyDescent="0.75">
      <c r="A2907" s="2">
        <v>2906</v>
      </c>
      <c r="B2907" s="3" t="s">
        <v>26</v>
      </c>
      <c r="C2907" s="3" t="s">
        <v>16</v>
      </c>
      <c r="D2907" s="3" t="s">
        <v>17</v>
      </c>
      <c r="E2907" s="3" t="s">
        <v>33</v>
      </c>
      <c r="F2907" s="3" t="s">
        <v>36</v>
      </c>
      <c r="G2907" s="4">
        <v>43827</v>
      </c>
      <c r="H2907" s="3">
        <v>20</v>
      </c>
      <c r="I2907" s="5">
        <v>990</v>
      </c>
      <c r="J2907" s="5">
        <f t="shared" si="45"/>
        <v>19800</v>
      </c>
      <c r="M2907"/>
    </row>
    <row r="2908" spans="1:13" ht="30" customHeight="1" x14ac:dyDescent="0.75">
      <c r="A2908" s="2">
        <v>2907</v>
      </c>
      <c r="B2908" s="3" t="s">
        <v>25</v>
      </c>
      <c r="C2908" s="3" t="s">
        <v>9</v>
      </c>
      <c r="D2908" s="3" t="s">
        <v>17</v>
      </c>
      <c r="E2908" s="3" t="s">
        <v>33</v>
      </c>
      <c r="F2908" s="3" t="s">
        <v>37</v>
      </c>
      <c r="G2908" s="4">
        <v>43828</v>
      </c>
      <c r="H2908" s="3">
        <v>45</v>
      </c>
      <c r="I2908" s="5">
        <v>823</v>
      </c>
      <c r="J2908" s="5">
        <f t="shared" si="45"/>
        <v>37035</v>
      </c>
      <c r="M2908"/>
    </row>
    <row r="2909" spans="1:13" ht="30" customHeight="1" x14ac:dyDescent="0.75">
      <c r="A2909" s="2">
        <v>2908</v>
      </c>
      <c r="B2909" s="3" t="s">
        <v>30</v>
      </c>
      <c r="C2909" s="3" t="s">
        <v>12</v>
      </c>
      <c r="D2909" s="3" t="s">
        <v>21</v>
      </c>
      <c r="E2909" s="3" t="s">
        <v>34</v>
      </c>
      <c r="F2909" s="3" t="s">
        <v>36</v>
      </c>
      <c r="G2909" s="4">
        <v>43828</v>
      </c>
      <c r="H2909" s="3">
        <v>840</v>
      </c>
      <c r="I2909" s="5">
        <v>1344</v>
      </c>
      <c r="J2909" s="5">
        <f t="shared" si="45"/>
        <v>1128960</v>
      </c>
      <c r="M2909"/>
    </row>
    <row r="2910" spans="1:13" ht="30" customHeight="1" x14ac:dyDescent="0.75">
      <c r="A2910" s="2">
        <v>2909</v>
      </c>
      <c r="B2910" s="3" t="s">
        <v>27</v>
      </c>
      <c r="C2910" s="3" t="s">
        <v>9</v>
      </c>
      <c r="D2910" s="3" t="s">
        <v>20</v>
      </c>
      <c r="E2910" s="3" t="s">
        <v>32</v>
      </c>
      <c r="F2910" s="3" t="s">
        <v>35</v>
      </c>
      <c r="G2910" s="4">
        <v>43829</v>
      </c>
      <c r="H2910" s="3">
        <v>50</v>
      </c>
      <c r="I2910" s="5">
        <v>575</v>
      </c>
      <c r="J2910" s="5">
        <f t="shared" si="45"/>
        <v>28750</v>
      </c>
      <c r="M2910"/>
    </row>
    <row r="2911" spans="1:13" ht="30" customHeight="1" x14ac:dyDescent="0.75">
      <c r="A2911" s="2">
        <v>2910</v>
      </c>
      <c r="B2911" s="3" t="s">
        <v>22</v>
      </c>
      <c r="C2911" s="3" t="s">
        <v>11</v>
      </c>
      <c r="D2911" s="3" t="s">
        <v>19</v>
      </c>
      <c r="E2911" s="3" t="s">
        <v>32</v>
      </c>
      <c r="F2911" s="3" t="s">
        <v>37</v>
      </c>
      <c r="G2911" s="4">
        <v>43830</v>
      </c>
      <c r="H2911" s="3">
        <v>150</v>
      </c>
      <c r="I2911" s="5">
        <v>1183</v>
      </c>
      <c r="J2911" s="5">
        <f t="shared" si="45"/>
        <v>177450</v>
      </c>
      <c r="M2911"/>
    </row>
    <row r="2912" spans="1:13" ht="30" customHeight="1" x14ac:dyDescent="0.75">
      <c r="A2912" s="2">
        <v>2911</v>
      </c>
      <c r="B2912" s="3" t="s">
        <v>22</v>
      </c>
      <c r="C2912" s="3" t="s">
        <v>15</v>
      </c>
      <c r="D2912" s="3" t="s">
        <v>17</v>
      </c>
      <c r="E2912" s="3" t="s">
        <v>34</v>
      </c>
      <c r="F2912" s="3" t="s">
        <v>39</v>
      </c>
      <c r="G2912" s="4">
        <v>43830</v>
      </c>
      <c r="H2912" s="3">
        <v>24</v>
      </c>
      <c r="I2912" s="5">
        <v>328</v>
      </c>
      <c r="J2912" s="5">
        <f t="shared" si="45"/>
        <v>7872</v>
      </c>
      <c r="M2912"/>
    </row>
    <row r="2913" spans="1:13" ht="30" customHeight="1" x14ac:dyDescent="0.75">
      <c r="A2913" s="2">
        <v>2912</v>
      </c>
      <c r="B2913" s="3" t="s">
        <v>28</v>
      </c>
      <c r="C2913" s="3" t="s">
        <v>15</v>
      </c>
      <c r="D2913" s="3" t="s">
        <v>19</v>
      </c>
      <c r="E2913" s="3" t="s">
        <v>33</v>
      </c>
      <c r="F2913" s="3" t="s">
        <v>39</v>
      </c>
      <c r="G2913" s="4">
        <v>43831</v>
      </c>
      <c r="H2913" s="3">
        <v>30</v>
      </c>
      <c r="I2913" s="5">
        <v>288</v>
      </c>
      <c r="J2913" s="5">
        <f t="shared" si="45"/>
        <v>8640</v>
      </c>
      <c r="M2913"/>
    </row>
    <row r="2914" spans="1:13" ht="30" customHeight="1" x14ac:dyDescent="0.75">
      <c r="A2914" s="2">
        <v>2913</v>
      </c>
      <c r="B2914" s="3" t="s">
        <v>6</v>
      </c>
      <c r="C2914" s="3" t="s">
        <v>16</v>
      </c>
      <c r="D2914" s="3" t="s">
        <v>21</v>
      </c>
      <c r="E2914" s="3" t="s">
        <v>33</v>
      </c>
      <c r="F2914" s="3" t="s">
        <v>37</v>
      </c>
      <c r="G2914" s="4">
        <v>43831</v>
      </c>
      <c r="H2914" s="3">
        <v>24</v>
      </c>
      <c r="I2914" s="5">
        <v>571</v>
      </c>
      <c r="J2914" s="5">
        <f t="shared" si="45"/>
        <v>13704</v>
      </c>
      <c r="M2914"/>
    </row>
    <row r="2915" spans="1:13" ht="30" customHeight="1" x14ac:dyDescent="0.75">
      <c r="A2915" s="2">
        <v>2914</v>
      </c>
      <c r="B2915" s="3" t="s">
        <v>30</v>
      </c>
      <c r="C2915" s="3" t="s">
        <v>9</v>
      </c>
      <c r="D2915" s="3" t="s">
        <v>19</v>
      </c>
      <c r="E2915" s="3" t="s">
        <v>34</v>
      </c>
      <c r="F2915" s="3" t="s">
        <v>38</v>
      </c>
      <c r="G2915" s="4">
        <v>43832</v>
      </c>
      <c r="H2915" s="3">
        <v>45</v>
      </c>
      <c r="I2915" s="5">
        <v>789</v>
      </c>
      <c r="J2915" s="5">
        <f t="shared" si="45"/>
        <v>35505</v>
      </c>
      <c r="M2915"/>
    </row>
    <row r="2916" spans="1:13" ht="30" customHeight="1" x14ac:dyDescent="0.75">
      <c r="A2916" s="2">
        <v>2915</v>
      </c>
      <c r="B2916" s="3" t="s">
        <v>23</v>
      </c>
      <c r="C2916" s="3" t="s">
        <v>15</v>
      </c>
      <c r="D2916" s="3" t="s">
        <v>19</v>
      </c>
      <c r="E2916" s="3" t="s">
        <v>32</v>
      </c>
      <c r="F2916" s="3" t="s">
        <v>39</v>
      </c>
      <c r="G2916" s="4">
        <v>43832</v>
      </c>
      <c r="H2916" s="3">
        <v>90</v>
      </c>
      <c r="I2916" s="5">
        <v>380</v>
      </c>
      <c r="J2916" s="5">
        <f t="shared" si="45"/>
        <v>34200</v>
      </c>
      <c r="M2916"/>
    </row>
    <row r="2917" spans="1:13" ht="30" customHeight="1" x14ac:dyDescent="0.75">
      <c r="A2917" s="2">
        <v>2916</v>
      </c>
      <c r="B2917" s="3" t="s">
        <v>28</v>
      </c>
      <c r="C2917" s="3" t="s">
        <v>10</v>
      </c>
      <c r="D2917" s="3" t="s">
        <v>21</v>
      </c>
      <c r="E2917" s="3" t="s">
        <v>32</v>
      </c>
      <c r="F2917" s="3" t="s">
        <v>38</v>
      </c>
      <c r="G2917" s="4">
        <v>43834</v>
      </c>
      <c r="H2917" s="3">
        <v>1000</v>
      </c>
      <c r="I2917" s="5">
        <v>396</v>
      </c>
      <c r="J2917" s="5">
        <f t="shared" si="45"/>
        <v>396000</v>
      </c>
      <c r="M2917"/>
    </row>
    <row r="2918" spans="1:13" ht="30" customHeight="1" x14ac:dyDescent="0.75">
      <c r="A2918" s="2">
        <v>2917</v>
      </c>
      <c r="B2918" s="3" t="s">
        <v>27</v>
      </c>
      <c r="C2918" s="3" t="s">
        <v>15</v>
      </c>
      <c r="D2918" s="3" t="s">
        <v>20</v>
      </c>
      <c r="E2918" s="3" t="s">
        <v>33</v>
      </c>
      <c r="F2918" s="3" t="s">
        <v>35</v>
      </c>
      <c r="G2918" s="4">
        <v>43834</v>
      </c>
      <c r="H2918" s="3">
        <v>5</v>
      </c>
      <c r="I2918" s="5">
        <v>591</v>
      </c>
      <c r="J2918" s="5">
        <f t="shared" si="45"/>
        <v>2955</v>
      </c>
      <c r="M2918"/>
    </row>
    <row r="2919" spans="1:13" ht="30" customHeight="1" x14ac:dyDescent="0.75">
      <c r="A2919" s="2">
        <v>2918</v>
      </c>
      <c r="B2919" s="3" t="s">
        <v>28</v>
      </c>
      <c r="C2919" s="3" t="s">
        <v>9</v>
      </c>
      <c r="D2919" s="3" t="s">
        <v>19</v>
      </c>
      <c r="E2919" s="3" t="s">
        <v>32</v>
      </c>
      <c r="F2919" s="3" t="s">
        <v>38</v>
      </c>
      <c r="G2919" s="4">
        <v>43834</v>
      </c>
      <c r="H2919" s="3">
        <v>125</v>
      </c>
      <c r="I2919" s="5">
        <v>391</v>
      </c>
      <c r="J2919" s="5">
        <f t="shared" si="45"/>
        <v>48875</v>
      </c>
      <c r="M2919"/>
    </row>
    <row r="2920" spans="1:13" ht="30" customHeight="1" x14ac:dyDescent="0.75">
      <c r="A2920" s="2">
        <v>2919</v>
      </c>
      <c r="B2920" s="3" t="s">
        <v>24</v>
      </c>
      <c r="C2920" s="3" t="s">
        <v>16</v>
      </c>
      <c r="D2920" s="3" t="s">
        <v>20</v>
      </c>
      <c r="E2920" s="3" t="s">
        <v>34</v>
      </c>
      <c r="F2920" s="3" t="s">
        <v>38</v>
      </c>
      <c r="G2920" s="4">
        <v>43834</v>
      </c>
      <c r="H2920" s="3">
        <v>30</v>
      </c>
      <c r="I2920" s="5">
        <v>833</v>
      </c>
      <c r="J2920" s="5">
        <f t="shared" si="45"/>
        <v>24990</v>
      </c>
      <c r="M2920"/>
    </row>
    <row r="2921" spans="1:13" ht="30" customHeight="1" x14ac:dyDescent="0.75">
      <c r="A2921" s="2">
        <v>2920</v>
      </c>
      <c r="B2921" s="3" t="s">
        <v>24</v>
      </c>
      <c r="C2921" s="3" t="s">
        <v>11</v>
      </c>
      <c r="D2921" s="3" t="s">
        <v>19</v>
      </c>
      <c r="E2921" s="3" t="s">
        <v>32</v>
      </c>
      <c r="F2921" s="3" t="s">
        <v>35</v>
      </c>
      <c r="G2921" s="4">
        <v>43834</v>
      </c>
      <c r="H2921" s="3">
        <v>90</v>
      </c>
      <c r="I2921" s="5">
        <v>781</v>
      </c>
      <c r="J2921" s="5">
        <f t="shared" si="45"/>
        <v>70290</v>
      </c>
      <c r="M2921"/>
    </row>
    <row r="2922" spans="1:13" ht="30" customHeight="1" x14ac:dyDescent="0.75">
      <c r="A2922" s="2">
        <v>2921</v>
      </c>
      <c r="B2922" s="3" t="s">
        <v>30</v>
      </c>
      <c r="C2922" s="3" t="s">
        <v>16</v>
      </c>
      <c r="D2922" s="3" t="s">
        <v>18</v>
      </c>
      <c r="E2922" s="3" t="s">
        <v>32</v>
      </c>
      <c r="F2922" s="3" t="s">
        <v>37</v>
      </c>
      <c r="G2922" s="4">
        <v>43835</v>
      </c>
      <c r="H2922" s="3">
        <v>60</v>
      </c>
      <c r="I2922" s="5">
        <v>809</v>
      </c>
      <c r="J2922" s="5">
        <f t="shared" si="45"/>
        <v>48540</v>
      </c>
      <c r="M2922"/>
    </row>
    <row r="2923" spans="1:13" ht="30" customHeight="1" x14ac:dyDescent="0.75">
      <c r="A2923" s="2">
        <v>2922</v>
      </c>
      <c r="B2923" s="3" t="s">
        <v>29</v>
      </c>
      <c r="C2923" s="3" t="s">
        <v>9</v>
      </c>
      <c r="D2923" s="3" t="s">
        <v>20</v>
      </c>
      <c r="E2923" s="3" t="s">
        <v>32</v>
      </c>
      <c r="F2923" s="3" t="s">
        <v>36</v>
      </c>
      <c r="G2923" s="4">
        <v>43836</v>
      </c>
      <c r="H2923" s="3">
        <v>125</v>
      </c>
      <c r="I2923" s="5">
        <v>1253</v>
      </c>
      <c r="J2923" s="5">
        <f t="shared" si="45"/>
        <v>156625</v>
      </c>
      <c r="M2923"/>
    </row>
    <row r="2924" spans="1:13" ht="30" customHeight="1" x14ac:dyDescent="0.75">
      <c r="A2924" s="2">
        <v>2923</v>
      </c>
      <c r="B2924" s="3" t="s">
        <v>28</v>
      </c>
      <c r="C2924" s="3" t="s">
        <v>11</v>
      </c>
      <c r="D2924" s="3" t="s">
        <v>20</v>
      </c>
      <c r="E2924" s="3" t="s">
        <v>33</v>
      </c>
      <c r="F2924" s="3" t="s">
        <v>37</v>
      </c>
      <c r="G2924" s="4">
        <v>43840</v>
      </c>
      <c r="H2924" s="3">
        <v>30</v>
      </c>
      <c r="I2924" s="5">
        <v>493</v>
      </c>
      <c r="J2924" s="5">
        <f t="shared" si="45"/>
        <v>14790</v>
      </c>
      <c r="M2924"/>
    </row>
    <row r="2925" spans="1:13" ht="30" customHeight="1" x14ac:dyDescent="0.75">
      <c r="A2925" s="2">
        <v>2924</v>
      </c>
      <c r="B2925" s="3" t="s">
        <v>24</v>
      </c>
      <c r="C2925" s="3" t="s">
        <v>12</v>
      </c>
      <c r="D2925" s="3" t="s">
        <v>19</v>
      </c>
      <c r="E2925" s="3" t="s">
        <v>34</v>
      </c>
      <c r="F2925" s="3" t="s">
        <v>36</v>
      </c>
      <c r="G2925" s="4">
        <v>43840</v>
      </c>
      <c r="H2925" s="3">
        <v>80</v>
      </c>
      <c r="I2925" s="5">
        <v>1183</v>
      </c>
      <c r="J2925" s="5">
        <f t="shared" si="45"/>
        <v>94640</v>
      </c>
      <c r="M2925"/>
    </row>
    <row r="2926" spans="1:13" ht="30" customHeight="1" x14ac:dyDescent="0.75">
      <c r="A2926" s="2">
        <v>2925</v>
      </c>
      <c r="B2926" s="3" t="s">
        <v>25</v>
      </c>
      <c r="C2926" s="3" t="s">
        <v>13</v>
      </c>
      <c r="D2926" s="3" t="s">
        <v>18</v>
      </c>
      <c r="E2926" s="3" t="s">
        <v>32</v>
      </c>
      <c r="F2926" s="3" t="s">
        <v>37</v>
      </c>
      <c r="G2926" s="4">
        <v>43840</v>
      </c>
      <c r="H2926" s="3">
        <v>25</v>
      </c>
      <c r="I2926" s="5">
        <v>454</v>
      </c>
      <c r="J2926" s="5">
        <f t="shared" si="45"/>
        <v>11350</v>
      </c>
      <c r="M2926"/>
    </row>
    <row r="2927" spans="1:13" ht="30" customHeight="1" x14ac:dyDescent="0.75">
      <c r="A2927" s="2">
        <v>2926</v>
      </c>
      <c r="B2927" s="3" t="s">
        <v>25</v>
      </c>
      <c r="C2927" s="3" t="s">
        <v>16</v>
      </c>
      <c r="D2927" s="3" t="s">
        <v>21</v>
      </c>
      <c r="E2927" s="3" t="s">
        <v>32</v>
      </c>
      <c r="F2927" s="3" t="s">
        <v>38</v>
      </c>
      <c r="G2927" s="4">
        <v>43842</v>
      </c>
      <c r="H2927" s="3">
        <v>2000</v>
      </c>
      <c r="I2927" s="5">
        <v>701</v>
      </c>
      <c r="J2927" s="5">
        <f t="shared" si="45"/>
        <v>1402000</v>
      </c>
      <c r="M2927"/>
    </row>
    <row r="2928" spans="1:13" ht="30" customHeight="1" x14ac:dyDescent="0.75">
      <c r="A2928" s="2">
        <v>2927</v>
      </c>
      <c r="B2928" s="3" t="s">
        <v>24</v>
      </c>
      <c r="C2928" s="3" t="s">
        <v>9</v>
      </c>
      <c r="D2928" s="3" t="s">
        <v>20</v>
      </c>
      <c r="E2928" s="3" t="s">
        <v>34</v>
      </c>
      <c r="F2928" s="3" t="s">
        <v>38</v>
      </c>
      <c r="G2928" s="4">
        <v>43843</v>
      </c>
      <c r="H2928" s="3">
        <v>40</v>
      </c>
      <c r="I2928" s="5">
        <v>996</v>
      </c>
      <c r="J2928" s="5">
        <f t="shared" si="45"/>
        <v>39840</v>
      </c>
      <c r="M2928"/>
    </row>
    <row r="2929" spans="1:13" ht="30" customHeight="1" x14ac:dyDescent="0.75">
      <c r="A2929" s="2">
        <v>2928</v>
      </c>
      <c r="B2929" s="3" t="s">
        <v>24</v>
      </c>
      <c r="C2929" s="3" t="s">
        <v>9</v>
      </c>
      <c r="D2929" s="3" t="s">
        <v>19</v>
      </c>
      <c r="E2929" s="3" t="s">
        <v>32</v>
      </c>
      <c r="F2929" s="3" t="s">
        <v>36</v>
      </c>
      <c r="G2929" s="4">
        <v>43843</v>
      </c>
      <c r="H2929" s="3">
        <v>150</v>
      </c>
      <c r="I2929" s="5">
        <v>1358</v>
      </c>
      <c r="J2929" s="5">
        <f t="shared" si="45"/>
        <v>203700</v>
      </c>
      <c r="M2929"/>
    </row>
    <row r="2930" spans="1:13" ht="30" customHeight="1" x14ac:dyDescent="0.75">
      <c r="A2930" s="2">
        <v>2929</v>
      </c>
      <c r="B2930" s="3" t="s">
        <v>26</v>
      </c>
      <c r="C2930" s="3" t="s">
        <v>9</v>
      </c>
      <c r="D2930" s="3" t="s">
        <v>18</v>
      </c>
      <c r="E2930" s="3" t="s">
        <v>33</v>
      </c>
      <c r="F2930" s="3" t="s">
        <v>38</v>
      </c>
      <c r="G2930" s="4">
        <v>43845</v>
      </c>
      <c r="H2930" s="3">
        <v>50</v>
      </c>
      <c r="I2930" s="5">
        <v>1004</v>
      </c>
      <c r="J2930" s="5">
        <f t="shared" si="45"/>
        <v>50200</v>
      </c>
      <c r="M2930"/>
    </row>
    <row r="2931" spans="1:13" ht="30" customHeight="1" x14ac:dyDescent="0.75">
      <c r="A2931" s="2">
        <v>2930</v>
      </c>
      <c r="B2931" s="3" t="s">
        <v>28</v>
      </c>
      <c r="C2931" s="3" t="s">
        <v>12</v>
      </c>
      <c r="D2931" s="3" t="s">
        <v>18</v>
      </c>
      <c r="E2931" s="3" t="s">
        <v>34</v>
      </c>
      <c r="F2931" s="3" t="s">
        <v>37</v>
      </c>
      <c r="G2931" s="4">
        <v>43846</v>
      </c>
      <c r="H2931" s="3">
        <v>40</v>
      </c>
      <c r="I2931" s="5">
        <v>471</v>
      </c>
      <c r="J2931" s="5">
        <f t="shared" si="45"/>
        <v>18840</v>
      </c>
      <c r="M2931"/>
    </row>
    <row r="2932" spans="1:13" ht="30" customHeight="1" x14ac:dyDescent="0.75">
      <c r="A2932" s="2">
        <v>2931</v>
      </c>
      <c r="B2932" s="3" t="s">
        <v>28</v>
      </c>
      <c r="C2932" s="3" t="s">
        <v>14</v>
      </c>
      <c r="D2932" s="3" t="s">
        <v>17</v>
      </c>
      <c r="E2932" s="3" t="s">
        <v>32</v>
      </c>
      <c r="F2932" s="3" t="s">
        <v>38</v>
      </c>
      <c r="G2932" s="4">
        <v>43848</v>
      </c>
      <c r="H2932" s="3">
        <v>375</v>
      </c>
      <c r="I2932" s="5">
        <v>729</v>
      </c>
      <c r="J2932" s="5">
        <f t="shared" si="45"/>
        <v>273375</v>
      </c>
      <c r="M2932"/>
    </row>
    <row r="2933" spans="1:13" ht="30" customHeight="1" x14ac:dyDescent="0.75">
      <c r="A2933" s="2">
        <v>2932</v>
      </c>
      <c r="B2933" s="3" t="s">
        <v>29</v>
      </c>
      <c r="C2933" s="3" t="s">
        <v>10</v>
      </c>
      <c r="D2933" s="3" t="s">
        <v>19</v>
      </c>
      <c r="E2933" s="3" t="s">
        <v>32</v>
      </c>
      <c r="F2933" s="3" t="s">
        <v>36</v>
      </c>
      <c r="G2933" s="4">
        <v>43848</v>
      </c>
      <c r="H2933" s="3">
        <v>100</v>
      </c>
      <c r="I2933" s="5">
        <v>930</v>
      </c>
      <c r="J2933" s="5">
        <f t="shared" si="45"/>
        <v>93000</v>
      </c>
      <c r="M2933"/>
    </row>
    <row r="2934" spans="1:13" ht="30" customHeight="1" x14ac:dyDescent="0.75">
      <c r="A2934" s="2">
        <v>2933</v>
      </c>
      <c r="B2934" s="3" t="s">
        <v>28</v>
      </c>
      <c r="C2934" s="3" t="s">
        <v>13</v>
      </c>
      <c r="D2934" s="3" t="s">
        <v>20</v>
      </c>
      <c r="E2934" s="3" t="s">
        <v>34</v>
      </c>
      <c r="F2934" s="3" t="s">
        <v>37</v>
      </c>
      <c r="G2934" s="4">
        <v>43849</v>
      </c>
      <c r="H2934" s="3">
        <v>5</v>
      </c>
      <c r="I2934" s="5">
        <v>1096</v>
      </c>
      <c r="J2934" s="5">
        <f t="shared" si="45"/>
        <v>5480</v>
      </c>
      <c r="M2934"/>
    </row>
    <row r="2935" spans="1:13" ht="30" customHeight="1" x14ac:dyDescent="0.75">
      <c r="A2935" s="2">
        <v>2934</v>
      </c>
      <c r="B2935" s="3" t="s">
        <v>23</v>
      </c>
      <c r="C2935" s="3" t="s">
        <v>12</v>
      </c>
      <c r="D2935" s="3" t="s">
        <v>18</v>
      </c>
      <c r="E2935" s="3" t="s">
        <v>33</v>
      </c>
      <c r="F2935" s="3" t="s">
        <v>37</v>
      </c>
      <c r="G2935" s="4">
        <v>43849</v>
      </c>
      <c r="H2935" s="3">
        <v>6</v>
      </c>
      <c r="I2935" s="5">
        <v>380</v>
      </c>
      <c r="J2935" s="5">
        <f t="shared" si="45"/>
        <v>2280</v>
      </c>
      <c r="M2935"/>
    </row>
    <row r="2936" spans="1:13" ht="30" customHeight="1" x14ac:dyDescent="0.75">
      <c r="A2936" s="2">
        <v>2935</v>
      </c>
      <c r="B2936" s="3" t="s">
        <v>25</v>
      </c>
      <c r="C2936" s="3" t="s">
        <v>16</v>
      </c>
      <c r="D2936" s="3" t="s">
        <v>17</v>
      </c>
      <c r="E2936" s="3" t="s">
        <v>33</v>
      </c>
      <c r="F2936" s="3" t="s">
        <v>38</v>
      </c>
      <c r="G2936" s="4">
        <v>43850</v>
      </c>
      <c r="H2936" s="3">
        <v>75</v>
      </c>
      <c r="I2936" s="5">
        <v>868</v>
      </c>
      <c r="J2936" s="5">
        <f t="shared" si="45"/>
        <v>65100</v>
      </c>
      <c r="M2936"/>
    </row>
    <row r="2937" spans="1:13" ht="30" customHeight="1" x14ac:dyDescent="0.75">
      <c r="A2937" s="2">
        <v>2936</v>
      </c>
      <c r="B2937" s="3" t="s">
        <v>25</v>
      </c>
      <c r="C2937" s="3" t="s">
        <v>10</v>
      </c>
      <c r="D2937" s="3" t="s">
        <v>20</v>
      </c>
      <c r="E2937" s="3" t="s">
        <v>33</v>
      </c>
      <c r="F2937" s="3" t="s">
        <v>39</v>
      </c>
      <c r="G2937" s="4">
        <v>43850</v>
      </c>
      <c r="H2937" s="3">
        <v>60</v>
      </c>
      <c r="I2937" s="5">
        <v>1491</v>
      </c>
      <c r="J2937" s="5">
        <f t="shared" si="45"/>
        <v>89460</v>
      </c>
      <c r="M2937"/>
    </row>
    <row r="2938" spans="1:13" ht="30" customHeight="1" x14ac:dyDescent="0.75">
      <c r="A2938" s="2">
        <v>2937</v>
      </c>
      <c r="B2938" s="3" t="s">
        <v>27</v>
      </c>
      <c r="C2938" s="3" t="s">
        <v>11</v>
      </c>
      <c r="D2938" s="3" t="s">
        <v>18</v>
      </c>
      <c r="E2938" s="3" t="s">
        <v>34</v>
      </c>
      <c r="F2938" s="3" t="s">
        <v>37</v>
      </c>
      <c r="G2938" s="4">
        <v>43852</v>
      </c>
      <c r="H2938" s="3">
        <v>6</v>
      </c>
      <c r="I2938" s="5">
        <v>322</v>
      </c>
      <c r="J2938" s="5">
        <f t="shared" si="45"/>
        <v>1932</v>
      </c>
      <c r="M2938"/>
    </row>
    <row r="2939" spans="1:13" ht="30" customHeight="1" x14ac:dyDescent="0.75">
      <c r="A2939" s="2">
        <v>2938</v>
      </c>
      <c r="B2939" s="3" t="s">
        <v>23</v>
      </c>
      <c r="C2939" s="3" t="s">
        <v>16</v>
      </c>
      <c r="D2939" s="3" t="s">
        <v>18</v>
      </c>
      <c r="E2939" s="3" t="s">
        <v>32</v>
      </c>
      <c r="F2939" s="3" t="s">
        <v>37</v>
      </c>
      <c r="G2939" s="4">
        <v>43852</v>
      </c>
      <c r="H2939" s="3">
        <v>45</v>
      </c>
      <c r="I2939" s="5">
        <v>1357</v>
      </c>
      <c r="J2939" s="5">
        <f t="shared" si="45"/>
        <v>61065</v>
      </c>
      <c r="M2939"/>
    </row>
    <row r="2940" spans="1:13" ht="30" customHeight="1" x14ac:dyDescent="0.75">
      <c r="A2940" s="2">
        <v>2939</v>
      </c>
      <c r="B2940" s="3" t="s">
        <v>28</v>
      </c>
      <c r="C2940" s="3" t="s">
        <v>16</v>
      </c>
      <c r="D2940" s="3" t="s">
        <v>18</v>
      </c>
      <c r="E2940" s="3" t="s">
        <v>34</v>
      </c>
      <c r="F2940" s="3" t="s">
        <v>36</v>
      </c>
      <c r="G2940" s="4">
        <v>43855</v>
      </c>
      <c r="H2940" s="3">
        <v>25</v>
      </c>
      <c r="I2940" s="5">
        <v>1323</v>
      </c>
      <c r="J2940" s="5">
        <f t="shared" si="45"/>
        <v>33075</v>
      </c>
      <c r="M2940"/>
    </row>
    <row r="2941" spans="1:13" ht="30" customHeight="1" x14ac:dyDescent="0.75">
      <c r="A2941" s="2">
        <v>2940</v>
      </c>
      <c r="B2941" s="3" t="s">
        <v>6</v>
      </c>
      <c r="C2941" s="3" t="s">
        <v>16</v>
      </c>
      <c r="D2941" s="3" t="s">
        <v>21</v>
      </c>
      <c r="E2941" s="3" t="s">
        <v>34</v>
      </c>
      <c r="F2941" s="3" t="s">
        <v>35</v>
      </c>
      <c r="G2941" s="4">
        <v>43855</v>
      </c>
      <c r="H2941" s="3">
        <v>60</v>
      </c>
      <c r="I2941" s="5">
        <v>985</v>
      </c>
      <c r="J2941" s="5">
        <f t="shared" si="45"/>
        <v>59100</v>
      </c>
      <c r="M2941"/>
    </row>
    <row r="2942" spans="1:13" ht="30" customHeight="1" x14ac:dyDescent="0.75">
      <c r="A2942" s="2">
        <v>2941</v>
      </c>
      <c r="B2942" s="3" t="s">
        <v>26</v>
      </c>
      <c r="C2942" s="3" t="s">
        <v>13</v>
      </c>
      <c r="D2942" s="3" t="s">
        <v>19</v>
      </c>
      <c r="E2942" s="3" t="s">
        <v>32</v>
      </c>
      <c r="F2942" s="3" t="s">
        <v>38</v>
      </c>
      <c r="G2942" s="4">
        <v>43856</v>
      </c>
      <c r="H2942" s="3">
        <v>50</v>
      </c>
      <c r="I2942" s="5">
        <v>521</v>
      </c>
      <c r="J2942" s="5">
        <f t="shared" si="45"/>
        <v>26050</v>
      </c>
      <c r="M2942"/>
    </row>
    <row r="2943" spans="1:13" ht="30" customHeight="1" x14ac:dyDescent="0.75">
      <c r="A2943" s="2">
        <v>2942</v>
      </c>
      <c r="B2943" s="3" t="s">
        <v>24</v>
      </c>
      <c r="C2943" s="3" t="s">
        <v>11</v>
      </c>
      <c r="D2943" s="3" t="s">
        <v>21</v>
      </c>
      <c r="E2943" s="3" t="s">
        <v>32</v>
      </c>
      <c r="F2943" s="3" t="s">
        <v>38</v>
      </c>
      <c r="G2943" s="4">
        <v>43856</v>
      </c>
      <c r="H2943" s="3">
        <v>3000</v>
      </c>
      <c r="I2943" s="5">
        <v>1406</v>
      </c>
      <c r="J2943" s="5">
        <f t="shared" si="45"/>
        <v>4218000</v>
      </c>
      <c r="M2943"/>
    </row>
    <row r="2944" spans="1:13" ht="30" customHeight="1" x14ac:dyDescent="0.75">
      <c r="A2944" s="2">
        <v>2943</v>
      </c>
      <c r="B2944" s="3" t="s">
        <v>26</v>
      </c>
      <c r="C2944" s="3" t="s">
        <v>12</v>
      </c>
      <c r="D2944" s="3" t="s">
        <v>18</v>
      </c>
      <c r="E2944" s="3" t="s">
        <v>32</v>
      </c>
      <c r="F2944" s="3" t="s">
        <v>38</v>
      </c>
      <c r="G2944" s="4">
        <v>43856</v>
      </c>
      <c r="H2944" s="3">
        <v>200</v>
      </c>
      <c r="I2944" s="5">
        <v>504</v>
      </c>
      <c r="J2944" s="5">
        <f t="shared" si="45"/>
        <v>100800</v>
      </c>
      <c r="M2944"/>
    </row>
    <row r="2945" spans="1:13" ht="30" customHeight="1" x14ac:dyDescent="0.75">
      <c r="A2945" s="2">
        <v>2944</v>
      </c>
      <c r="B2945" s="3" t="s">
        <v>26</v>
      </c>
      <c r="C2945" s="3" t="s">
        <v>10</v>
      </c>
      <c r="D2945" s="3" t="s">
        <v>18</v>
      </c>
      <c r="E2945" s="3" t="s">
        <v>32</v>
      </c>
      <c r="F2945" s="3" t="s">
        <v>39</v>
      </c>
      <c r="G2945" s="4">
        <v>43857</v>
      </c>
      <c r="H2945" s="3">
        <v>240</v>
      </c>
      <c r="I2945" s="5">
        <v>1070</v>
      </c>
      <c r="J2945" s="5">
        <f t="shared" si="45"/>
        <v>256800</v>
      </c>
      <c r="M2945"/>
    </row>
    <row r="2946" spans="1:13" ht="30" customHeight="1" x14ac:dyDescent="0.75">
      <c r="A2946" s="2">
        <v>2945</v>
      </c>
      <c r="B2946" s="3" t="s">
        <v>26</v>
      </c>
      <c r="C2946" s="3" t="s">
        <v>15</v>
      </c>
      <c r="D2946" s="3" t="s">
        <v>17</v>
      </c>
      <c r="E2946" s="3" t="s">
        <v>33</v>
      </c>
      <c r="F2946" s="3" t="s">
        <v>39</v>
      </c>
      <c r="G2946" s="4">
        <v>43857</v>
      </c>
      <c r="H2946" s="3">
        <v>24</v>
      </c>
      <c r="I2946" s="5">
        <v>855</v>
      </c>
      <c r="J2946" s="5">
        <f t="shared" ref="J2946:J3009" si="46">H2946*I2946</f>
        <v>20520</v>
      </c>
      <c r="M2946"/>
    </row>
    <row r="2947" spans="1:13" ht="30" customHeight="1" x14ac:dyDescent="0.75">
      <c r="A2947" s="2">
        <v>2946</v>
      </c>
      <c r="B2947" s="3" t="s">
        <v>25</v>
      </c>
      <c r="C2947" s="3" t="s">
        <v>9</v>
      </c>
      <c r="D2947" s="3" t="s">
        <v>17</v>
      </c>
      <c r="E2947" s="3" t="s">
        <v>32</v>
      </c>
      <c r="F2947" s="3" t="s">
        <v>37</v>
      </c>
      <c r="G2947" s="4">
        <v>43859</v>
      </c>
      <c r="H2947" s="3">
        <v>75</v>
      </c>
      <c r="I2947" s="5">
        <v>912</v>
      </c>
      <c r="J2947" s="5">
        <f t="shared" si="46"/>
        <v>68400</v>
      </c>
      <c r="M2947"/>
    </row>
    <row r="2948" spans="1:13" ht="30" customHeight="1" x14ac:dyDescent="0.75">
      <c r="A2948" s="2">
        <v>2947</v>
      </c>
      <c r="B2948" s="3" t="s">
        <v>28</v>
      </c>
      <c r="C2948" s="3" t="s">
        <v>9</v>
      </c>
      <c r="D2948" s="3" t="s">
        <v>18</v>
      </c>
      <c r="E2948" s="3" t="s">
        <v>32</v>
      </c>
      <c r="F2948" s="3" t="s">
        <v>35</v>
      </c>
      <c r="G2948" s="4">
        <v>43859</v>
      </c>
      <c r="H2948" s="3">
        <v>75</v>
      </c>
      <c r="I2948" s="5">
        <v>311</v>
      </c>
      <c r="J2948" s="5">
        <f t="shared" si="46"/>
        <v>23325</v>
      </c>
      <c r="M2948"/>
    </row>
    <row r="2949" spans="1:13" ht="30" customHeight="1" x14ac:dyDescent="0.75">
      <c r="A2949" s="2">
        <v>2948</v>
      </c>
      <c r="B2949" s="3" t="s">
        <v>24</v>
      </c>
      <c r="C2949" s="3" t="s">
        <v>13</v>
      </c>
      <c r="D2949" s="3" t="s">
        <v>21</v>
      </c>
      <c r="E2949" s="3" t="s">
        <v>32</v>
      </c>
      <c r="F2949" s="3" t="s">
        <v>35</v>
      </c>
      <c r="G2949" s="4">
        <v>43860</v>
      </c>
      <c r="H2949" s="3">
        <v>40</v>
      </c>
      <c r="I2949" s="5">
        <v>376</v>
      </c>
      <c r="J2949" s="5">
        <f t="shared" si="46"/>
        <v>15040</v>
      </c>
      <c r="M2949"/>
    </row>
    <row r="2950" spans="1:13" ht="30" customHeight="1" x14ac:dyDescent="0.75">
      <c r="A2950" s="2">
        <v>2949</v>
      </c>
      <c r="B2950" s="3" t="s">
        <v>25</v>
      </c>
      <c r="C2950" s="3" t="s">
        <v>10</v>
      </c>
      <c r="D2950" s="3" t="s">
        <v>18</v>
      </c>
      <c r="E2950" s="3" t="s">
        <v>34</v>
      </c>
      <c r="F2950" s="3" t="s">
        <v>35</v>
      </c>
      <c r="G2950" s="4">
        <v>43861</v>
      </c>
      <c r="H2950" s="3">
        <v>40</v>
      </c>
      <c r="I2950" s="5">
        <v>1228</v>
      </c>
      <c r="J2950" s="5">
        <f t="shared" si="46"/>
        <v>49120</v>
      </c>
      <c r="M2950"/>
    </row>
    <row r="2951" spans="1:13" ht="30" customHeight="1" x14ac:dyDescent="0.75">
      <c r="A2951" s="2">
        <v>2950</v>
      </c>
      <c r="B2951" s="3" t="s">
        <v>6</v>
      </c>
      <c r="C2951" s="3" t="s">
        <v>15</v>
      </c>
      <c r="D2951" s="3" t="s">
        <v>21</v>
      </c>
      <c r="E2951" s="3" t="s">
        <v>32</v>
      </c>
      <c r="F2951" s="3" t="s">
        <v>37</v>
      </c>
      <c r="G2951" s="4">
        <v>43861</v>
      </c>
      <c r="H2951" s="3">
        <v>120</v>
      </c>
      <c r="I2951" s="5">
        <v>602</v>
      </c>
      <c r="J2951" s="5">
        <f t="shared" si="46"/>
        <v>72240</v>
      </c>
      <c r="M2951"/>
    </row>
    <row r="2952" spans="1:13" ht="30" customHeight="1" x14ac:dyDescent="0.75">
      <c r="A2952" s="2">
        <v>2951</v>
      </c>
      <c r="B2952" s="3" t="s">
        <v>28</v>
      </c>
      <c r="C2952" s="3" t="s">
        <v>12</v>
      </c>
      <c r="D2952" s="3" t="s">
        <v>21</v>
      </c>
      <c r="E2952" s="3" t="s">
        <v>32</v>
      </c>
      <c r="F2952" s="3" t="s">
        <v>36</v>
      </c>
      <c r="G2952" s="4">
        <v>43862</v>
      </c>
      <c r="H2952" s="3">
        <v>3000</v>
      </c>
      <c r="I2952" s="5">
        <v>956</v>
      </c>
      <c r="J2952" s="5">
        <f t="shared" si="46"/>
        <v>2868000</v>
      </c>
      <c r="M2952"/>
    </row>
    <row r="2953" spans="1:13" ht="30" customHeight="1" x14ac:dyDescent="0.75">
      <c r="A2953" s="2">
        <v>2952</v>
      </c>
      <c r="B2953" s="3" t="s">
        <v>29</v>
      </c>
      <c r="C2953" s="3" t="s">
        <v>15</v>
      </c>
      <c r="D2953" s="3" t="s">
        <v>21</v>
      </c>
      <c r="E2953" s="3" t="s">
        <v>32</v>
      </c>
      <c r="F2953" s="3" t="s">
        <v>36</v>
      </c>
      <c r="G2953" s="4">
        <v>43862</v>
      </c>
      <c r="H2953" s="3">
        <v>100</v>
      </c>
      <c r="I2953" s="5">
        <v>1240</v>
      </c>
      <c r="J2953" s="5">
        <f t="shared" si="46"/>
        <v>124000</v>
      </c>
      <c r="M2953"/>
    </row>
    <row r="2954" spans="1:13" ht="30" customHeight="1" x14ac:dyDescent="0.75">
      <c r="A2954" s="2">
        <v>2953</v>
      </c>
      <c r="B2954" s="3" t="s">
        <v>27</v>
      </c>
      <c r="C2954" s="3" t="s">
        <v>13</v>
      </c>
      <c r="D2954" s="3" t="s">
        <v>18</v>
      </c>
      <c r="E2954" s="3" t="s">
        <v>33</v>
      </c>
      <c r="F2954" s="3" t="s">
        <v>36</v>
      </c>
      <c r="G2954" s="4">
        <v>43862</v>
      </c>
      <c r="H2954" s="3">
        <v>10</v>
      </c>
      <c r="I2954" s="5">
        <v>519</v>
      </c>
      <c r="J2954" s="5">
        <f t="shared" si="46"/>
        <v>5190</v>
      </c>
      <c r="M2954"/>
    </row>
    <row r="2955" spans="1:13" ht="30" customHeight="1" x14ac:dyDescent="0.75">
      <c r="A2955" s="2">
        <v>2954</v>
      </c>
      <c r="B2955" s="3" t="s">
        <v>29</v>
      </c>
      <c r="C2955" s="3" t="s">
        <v>10</v>
      </c>
      <c r="D2955" s="3" t="s">
        <v>20</v>
      </c>
      <c r="E2955" s="3" t="s">
        <v>34</v>
      </c>
      <c r="F2955" s="3" t="s">
        <v>37</v>
      </c>
      <c r="G2955" s="4">
        <v>43862</v>
      </c>
      <c r="H2955" s="3">
        <v>6</v>
      </c>
      <c r="I2955" s="5">
        <v>1381</v>
      </c>
      <c r="J2955" s="5">
        <f t="shared" si="46"/>
        <v>8286</v>
      </c>
      <c r="M2955"/>
    </row>
    <row r="2956" spans="1:13" ht="30" customHeight="1" x14ac:dyDescent="0.75">
      <c r="A2956" s="2">
        <v>2955</v>
      </c>
      <c r="B2956" s="3" t="s">
        <v>22</v>
      </c>
      <c r="C2956" s="3" t="s">
        <v>14</v>
      </c>
      <c r="D2956" s="3" t="s">
        <v>20</v>
      </c>
      <c r="E2956" s="3" t="s">
        <v>34</v>
      </c>
      <c r="F2956" s="3" t="s">
        <v>35</v>
      </c>
      <c r="G2956" s="4">
        <v>43863</v>
      </c>
      <c r="H2956" s="3">
        <v>12</v>
      </c>
      <c r="I2956" s="5">
        <v>1461</v>
      </c>
      <c r="J2956" s="5">
        <f t="shared" si="46"/>
        <v>17532</v>
      </c>
      <c r="M2956"/>
    </row>
    <row r="2957" spans="1:13" ht="30" customHeight="1" x14ac:dyDescent="0.75">
      <c r="A2957" s="2">
        <v>2956</v>
      </c>
      <c r="B2957" s="3" t="s">
        <v>30</v>
      </c>
      <c r="C2957" s="3" t="s">
        <v>15</v>
      </c>
      <c r="D2957" s="3" t="s">
        <v>20</v>
      </c>
      <c r="E2957" s="3" t="s">
        <v>33</v>
      </c>
      <c r="F2957" s="3" t="s">
        <v>39</v>
      </c>
      <c r="G2957" s="4">
        <v>43863</v>
      </c>
      <c r="H2957" s="3">
        <v>36</v>
      </c>
      <c r="I2957" s="5">
        <v>731</v>
      </c>
      <c r="J2957" s="5">
        <f t="shared" si="46"/>
        <v>26316</v>
      </c>
      <c r="M2957"/>
    </row>
    <row r="2958" spans="1:13" ht="30" customHeight="1" x14ac:dyDescent="0.75">
      <c r="A2958" s="2">
        <v>2957</v>
      </c>
      <c r="B2958" s="3" t="s">
        <v>24</v>
      </c>
      <c r="C2958" s="3" t="s">
        <v>11</v>
      </c>
      <c r="D2958" s="3" t="s">
        <v>20</v>
      </c>
      <c r="E2958" s="3" t="s">
        <v>34</v>
      </c>
      <c r="F2958" s="3" t="s">
        <v>38</v>
      </c>
      <c r="G2958" s="4">
        <v>43863</v>
      </c>
      <c r="H2958" s="3">
        <v>90</v>
      </c>
      <c r="I2958" s="5">
        <v>951</v>
      </c>
      <c r="J2958" s="5">
        <f t="shared" si="46"/>
        <v>85590</v>
      </c>
      <c r="M2958"/>
    </row>
    <row r="2959" spans="1:13" ht="30" customHeight="1" x14ac:dyDescent="0.75">
      <c r="A2959" s="2">
        <v>2958</v>
      </c>
      <c r="B2959" s="3" t="s">
        <v>23</v>
      </c>
      <c r="C2959" s="3" t="s">
        <v>14</v>
      </c>
      <c r="D2959" s="3" t="s">
        <v>17</v>
      </c>
      <c r="E2959" s="3" t="s">
        <v>33</v>
      </c>
      <c r="F2959" s="3" t="s">
        <v>35</v>
      </c>
      <c r="G2959" s="4">
        <v>43865</v>
      </c>
      <c r="H2959" s="3">
        <v>18</v>
      </c>
      <c r="I2959" s="5">
        <v>1167</v>
      </c>
      <c r="J2959" s="5">
        <f t="shared" si="46"/>
        <v>21006</v>
      </c>
      <c r="M2959"/>
    </row>
    <row r="2960" spans="1:13" ht="30" customHeight="1" x14ac:dyDescent="0.75">
      <c r="A2960" s="2">
        <v>2959</v>
      </c>
      <c r="B2960" s="3" t="s">
        <v>24</v>
      </c>
      <c r="C2960" s="3" t="s">
        <v>9</v>
      </c>
      <c r="D2960" s="3" t="s">
        <v>20</v>
      </c>
      <c r="E2960" s="3" t="s">
        <v>34</v>
      </c>
      <c r="F2960" s="3" t="s">
        <v>36</v>
      </c>
      <c r="G2960" s="4">
        <v>43865</v>
      </c>
      <c r="H2960" s="3">
        <v>30</v>
      </c>
      <c r="I2960" s="5">
        <v>901</v>
      </c>
      <c r="J2960" s="5">
        <f t="shared" si="46"/>
        <v>27030</v>
      </c>
      <c r="M2960"/>
    </row>
    <row r="2961" spans="1:13" ht="30" customHeight="1" x14ac:dyDescent="0.75">
      <c r="A2961" s="2">
        <v>2960</v>
      </c>
      <c r="B2961" s="3" t="s">
        <v>24</v>
      </c>
      <c r="C2961" s="3" t="s">
        <v>16</v>
      </c>
      <c r="D2961" s="3" t="s">
        <v>17</v>
      </c>
      <c r="E2961" s="3" t="s">
        <v>32</v>
      </c>
      <c r="F2961" s="3" t="s">
        <v>37</v>
      </c>
      <c r="G2961" s="4">
        <v>43867</v>
      </c>
      <c r="H2961" s="3">
        <v>30</v>
      </c>
      <c r="I2961" s="5">
        <v>745</v>
      </c>
      <c r="J2961" s="5">
        <f t="shared" si="46"/>
        <v>22350</v>
      </c>
      <c r="M2961"/>
    </row>
    <row r="2962" spans="1:13" ht="30" customHeight="1" x14ac:dyDescent="0.75">
      <c r="A2962" s="2">
        <v>2961</v>
      </c>
      <c r="B2962" s="3" t="s">
        <v>6</v>
      </c>
      <c r="C2962" s="3" t="s">
        <v>10</v>
      </c>
      <c r="D2962" s="3" t="s">
        <v>20</v>
      </c>
      <c r="E2962" s="3" t="s">
        <v>32</v>
      </c>
      <c r="F2962" s="3" t="s">
        <v>37</v>
      </c>
      <c r="G2962" s="4">
        <v>43870</v>
      </c>
      <c r="H2962" s="3">
        <v>30</v>
      </c>
      <c r="I2962" s="5">
        <v>1022</v>
      </c>
      <c r="J2962" s="5">
        <f t="shared" si="46"/>
        <v>30660</v>
      </c>
      <c r="M2962"/>
    </row>
    <row r="2963" spans="1:13" ht="30" customHeight="1" x14ac:dyDescent="0.75">
      <c r="A2963" s="2">
        <v>2962</v>
      </c>
      <c r="B2963" s="3" t="s">
        <v>25</v>
      </c>
      <c r="C2963" s="3" t="s">
        <v>13</v>
      </c>
      <c r="D2963" s="3" t="s">
        <v>17</v>
      </c>
      <c r="E2963" s="3" t="s">
        <v>32</v>
      </c>
      <c r="F2963" s="3" t="s">
        <v>37</v>
      </c>
      <c r="G2963" s="4">
        <v>43870</v>
      </c>
      <c r="H2963" s="3">
        <v>75</v>
      </c>
      <c r="I2963" s="5">
        <v>944</v>
      </c>
      <c r="J2963" s="5">
        <f t="shared" si="46"/>
        <v>70800</v>
      </c>
      <c r="M2963"/>
    </row>
    <row r="2964" spans="1:13" ht="30" customHeight="1" x14ac:dyDescent="0.75">
      <c r="A2964" s="2">
        <v>2963</v>
      </c>
      <c r="B2964" s="3" t="s">
        <v>29</v>
      </c>
      <c r="C2964" s="3" t="s">
        <v>16</v>
      </c>
      <c r="D2964" s="3" t="s">
        <v>20</v>
      </c>
      <c r="E2964" s="3" t="s">
        <v>32</v>
      </c>
      <c r="F2964" s="3" t="s">
        <v>39</v>
      </c>
      <c r="G2964" s="4">
        <v>43870</v>
      </c>
      <c r="H2964" s="3">
        <v>75</v>
      </c>
      <c r="I2964" s="5">
        <v>416</v>
      </c>
      <c r="J2964" s="5">
        <f t="shared" si="46"/>
        <v>31200</v>
      </c>
      <c r="M2964"/>
    </row>
    <row r="2965" spans="1:13" ht="30" customHeight="1" x14ac:dyDescent="0.75">
      <c r="A2965" s="2">
        <v>2964</v>
      </c>
      <c r="B2965" s="3" t="s">
        <v>27</v>
      </c>
      <c r="C2965" s="3" t="s">
        <v>14</v>
      </c>
      <c r="D2965" s="3" t="s">
        <v>18</v>
      </c>
      <c r="E2965" s="3" t="s">
        <v>34</v>
      </c>
      <c r="F2965" s="3" t="s">
        <v>37</v>
      </c>
      <c r="G2965" s="4">
        <v>43871</v>
      </c>
      <c r="H2965" s="3">
        <v>6</v>
      </c>
      <c r="I2965" s="5">
        <v>1499</v>
      </c>
      <c r="J2965" s="5">
        <f t="shared" si="46"/>
        <v>8994</v>
      </c>
      <c r="M2965"/>
    </row>
    <row r="2966" spans="1:13" ht="30" customHeight="1" x14ac:dyDescent="0.75">
      <c r="A2966" s="2">
        <v>2965</v>
      </c>
      <c r="B2966" s="3" t="s">
        <v>28</v>
      </c>
      <c r="C2966" s="3" t="s">
        <v>16</v>
      </c>
      <c r="D2966" s="3" t="s">
        <v>19</v>
      </c>
      <c r="E2966" s="3" t="s">
        <v>34</v>
      </c>
      <c r="F2966" s="3" t="s">
        <v>35</v>
      </c>
      <c r="G2966" s="4">
        <v>43871</v>
      </c>
      <c r="H2966" s="3">
        <v>25</v>
      </c>
      <c r="I2966" s="5">
        <v>1489</v>
      </c>
      <c r="J2966" s="5">
        <f t="shared" si="46"/>
        <v>37225</v>
      </c>
      <c r="M2966"/>
    </row>
    <row r="2967" spans="1:13" ht="30" customHeight="1" x14ac:dyDescent="0.75">
      <c r="A2967" s="2">
        <v>2966</v>
      </c>
      <c r="B2967" s="3" t="s">
        <v>6</v>
      </c>
      <c r="C2967" s="3" t="s">
        <v>11</v>
      </c>
      <c r="D2967" s="3" t="s">
        <v>19</v>
      </c>
      <c r="E2967" s="3" t="s">
        <v>32</v>
      </c>
      <c r="F2967" s="3" t="s">
        <v>36</v>
      </c>
      <c r="G2967" s="4">
        <v>43871</v>
      </c>
      <c r="H2967" s="3">
        <v>225</v>
      </c>
      <c r="I2967" s="5">
        <v>495</v>
      </c>
      <c r="J2967" s="5">
        <f t="shared" si="46"/>
        <v>111375</v>
      </c>
      <c r="M2967"/>
    </row>
    <row r="2968" spans="1:13" ht="30" customHeight="1" x14ac:dyDescent="0.75">
      <c r="A2968" s="2">
        <v>2967</v>
      </c>
      <c r="B2968" s="3" t="s">
        <v>23</v>
      </c>
      <c r="C2968" s="3" t="s">
        <v>11</v>
      </c>
      <c r="D2968" s="3" t="s">
        <v>19</v>
      </c>
      <c r="E2968" s="3" t="s">
        <v>34</v>
      </c>
      <c r="F2968" s="3" t="s">
        <v>39</v>
      </c>
      <c r="G2968" s="4">
        <v>43877</v>
      </c>
      <c r="H2968" s="3">
        <v>135</v>
      </c>
      <c r="I2968" s="5">
        <v>559</v>
      </c>
      <c r="J2968" s="5">
        <f t="shared" si="46"/>
        <v>75465</v>
      </c>
      <c r="M2968"/>
    </row>
    <row r="2969" spans="1:13" ht="30" customHeight="1" x14ac:dyDescent="0.75">
      <c r="A2969" s="2">
        <v>2968</v>
      </c>
      <c r="B2969" s="3" t="s">
        <v>27</v>
      </c>
      <c r="C2969" s="3" t="s">
        <v>12</v>
      </c>
      <c r="D2969" s="3" t="s">
        <v>21</v>
      </c>
      <c r="E2969" s="3" t="s">
        <v>33</v>
      </c>
      <c r="F2969" s="3" t="s">
        <v>37</v>
      </c>
      <c r="G2969" s="4">
        <v>43877</v>
      </c>
      <c r="H2969" s="3">
        <v>40</v>
      </c>
      <c r="I2969" s="5">
        <v>1353</v>
      </c>
      <c r="J2969" s="5">
        <f t="shared" si="46"/>
        <v>54120</v>
      </c>
      <c r="M2969"/>
    </row>
    <row r="2970" spans="1:13" ht="30" customHeight="1" x14ac:dyDescent="0.75">
      <c r="A2970" s="2">
        <v>2969</v>
      </c>
      <c r="B2970" s="3" t="s">
        <v>27</v>
      </c>
      <c r="C2970" s="3" t="s">
        <v>15</v>
      </c>
      <c r="D2970" s="3" t="s">
        <v>17</v>
      </c>
      <c r="E2970" s="3" t="s">
        <v>32</v>
      </c>
      <c r="F2970" s="3" t="s">
        <v>35</v>
      </c>
      <c r="G2970" s="4">
        <v>43878</v>
      </c>
      <c r="H2970" s="3">
        <v>5</v>
      </c>
      <c r="I2970" s="5">
        <v>813</v>
      </c>
      <c r="J2970" s="5">
        <f t="shared" si="46"/>
        <v>4065</v>
      </c>
      <c r="M2970"/>
    </row>
    <row r="2971" spans="1:13" ht="30" customHeight="1" x14ac:dyDescent="0.75">
      <c r="A2971" s="2">
        <v>2970</v>
      </c>
      <c r="B2971" s="3" t="s">
        <v>24</v>
      </c>
      <c r="C2971" s="3" t="s">
        <v>16</v>
      </c>
      <c r="D2971" s="3" t="s">
        <v>19</v>
      </c>
      <c r="E2971" s="3" t="s">
        <v>33</v>
      </c>
      <c r="F2971" s="3" t="s">
        <v>39</v>
      </c>
      <c r="G2971" s="4">
        <v>43878</v>
      </c>
      <c r="H2971" s="3">
        <v>18</v>
      </c>
      <c r="I2971" s="5">
        <v>781</v>
      </c>
      <c r="J2971" s="5">
        <f t="shared" si="46"/>
        <v>14058</v>
      </c>
      <c r="M2971"/>
    </row>
    <row r="2972" spans="1:13" ht="30" customHeight="1" x14ac:dyDescent="0.75">
      <c r="A2972" s="2">
        <v>2971</v>
      </c>
      <c r="B2972" s="3" t="s">
        <v>27</v>
      </c>
      <c r="C2972" s="3" t="s">
        <v>14</v>
      </c>
      <c r="D2972" s="3" t="s">
        <v>21</v>
      </c>
      <c r="E2972" s="3" t="s">
        <v>32</v>
      </c>
      <c r="F2972" s="3" t="s">
        <v>39</v>
      </c>
      <c r="G2972" s="4">
        <v>43878</v>
      </c>
      <c r="H2972" s="3">
        <v>360</v>
      </c>
      <c r="I2972" s="5">
        <v>1130</v>
      </c>
      <c r="J2972" s="5">
        <f t="shared" si="46"/>
        <v>406800</v>
      </c>
      <c r="M2972"/>
    </row>
    <row r="2973" spans="1:13" ht="30" customHeight="1" x14ac:dyDescent="0.75">
      <c r="A2973" s="2">
        <v>2972</v>
      </c>
      <c r="B2973" s="3" t="s">
        <v>28</v>
      </c>
      <c r="C2973" s="3" t="s">
        <v>13</v>
      </c>
      <c r="D2973" s="3" t="s">
        <v>20</v>
      </c>
      <c r="E2973" s="3" t="s">
        <v>33</v>
      </c>
      <c r="F2973" s="3" t="s">
        <v>37</v>
      </c>
      <c r="G2973" s="4">
        <v>43879</v>
      </c>
      <c r="H2973" s="3">
        <v>15</v>
      </c>
      <c r="I2973" s="5">
        <v>315</v>
      </c>
      <c r="J2973" s="5">
        <f t="shared" si="46"/>
        <v>4725</v>
      </c>
      <c r="M2973"/>
    </row>
    <row r="2974" spans="1:13" ht="30" customHeight="1" x14ac:dyDescent="0.75">
      <c r="A2974" s="2">
        <v>2973</v>
      </c>
      <c r="B2974" s="3" t="s">
        <v>27</v>
      </c>
      <c r="C2974" s="3" t="s">
        <v>16</v>
      </c>
      <c r="D2974" s="3" t="s">
        <v>19</v>
      </c>
      <c r="E2974" s="3" t="s">
        <v>34</v>
      </c>
      <c r="F2974" s="3" t="s">
        <v>37</v>
      </c>
      <c r="G2974" s="4">
        <v>43879</v>
      </c>
      <c r="H2974" s="3">
        <v>2</v>
      </c>
      <c r="I2974" s="5">
        <v>813</v>
      </c>
      <c r="J2974" s="5">
        <f t="shared" si="46"/>
        <v>1626</v>
      </c>
      <c r="M2974"/>
    </row>
    <row r="2975" spans="1:13" ht="30" customHeight="1" x14ac:dyDescent="0.75">
      <c r="A2975" s="2">
        <v>2974</v>
      </c>
      <c r="B2975" s="3" t="s">
        <v>29</v>
      </c>
      <c r="C2975" s="3" t="s">
        <v>9</v>
      </c>
      <c r="D2975" s="3" t="s">
        <v>17</v>
      </c>
      <c r="E2975" s="3" t="s">
        <v>34</v>
      </c>
      <c r="F2975" s="3" t="s">
        <v>35</v>
      </c>
      <c r="G2975" s="4">
        <v>43880</v>
      </c>
      <c r="H2975" s="3">
        <v>5</v>
      </c>
      <c r="I2975" s="5">
        <v>1279</v>
      </c>
      <c r="J2975" s="5">
        <f t="shared" si="46"/>
        <v>6395</v>
      </c>
      <c r="M2975"/>
    </row>
    <row r="2976" spans="1:13" ht="30" customHeight="1" x14ac:dyDescent="0.75">
      <c r="A2976" s="2">
        <v>2975</v>
      </c>
      <c r="B2976" s="3" t="s">
        <v>6</v>
      </c>
      <c r="C2976" s="3" t="s">
        <v>14</v>
      </c>
      <c r="D2976" s="3" t="s">
        <v>18</v>
      </c>
      <c r="E2976" s="3" t="s">
        <v>33</v>
      </c>
      <c r="F2976" s="3" t="s">
        <v>39</v>
      </c>
      <c r="G2976" s="4">
        <v>43881</v>
      </c>
      <c r="H2976" s="3">
        <v>108</v>
      </c>
      <c r="I2976" s="5">
        <v>447</v>
      </c>
      <c r="J2976" s="5">
        <f t="shared" si="46"/>
        <v>48276</v>
      </c>
      <c r="M2976"/>
    </row>
    <row r="2977" spans="1:13" ht="30" customHeight="1" x14ac:dyDescent="0.75">
      <c r="A2977" s="2">
        <v>2976</v>
      </c>
      <c r="B2977" s="3" t="s">
        <v>6</v>
      </c>
      <c r="C2977" s="3" t="s">
        <v>14</v>
      </c>
      <c r="D2977" s="3" t="s">
        <v>17</v>
      </c>
      <c r="E2977" s="3" t="s">
        <v>32</v>
      </c>
      <c r="F2977" s="3" t="s">
        <v>39</v>
      </c>
      <c r="G2977" s="4">
        <v>43881</v>
      </c>
      <c r="H2977" s="3">
        <v>135</v>
      </c>
      <c r="I2977" s="5">
        <v>893</v>
      </c>
      <c r="J2977" s="5">
        <f t="shared" si="46"/>
        <v>120555</v>
      </c>
      <c r="M2977"/>
    </row>
    <row r="2978" spans="1:13" ht="30" customHeight="1" x14ac:dyDescent="0.75">
      <c r="A2978" s="2">
        <v>2977</v>
      </c>
      <c r="B2978" s="3" t="s">
        <v>6</v>
      </c>
      <c r="C2978" s="3" t="s">
        <v>16</v>
      </c>
      <c r="D2978" s="3" t="s">
        <v>17</v>
      </c>
      <c r="E2978" s="3" t="s">
        <v>32</v>
      </c>
      <c r="F2978" s="3" t="s">
        <v>37</v>
      </c>
      <c r="G2978" s="4">
        <v>43882</v>
      </c>
      <c r="H2978" s="3">
        <v>15</v>
      </c>
      <c r="I2978" s="5">
        <v>391</v>
      </c>
      <c r="J2978" s="5">
        <f t="shared" si="46"/>
        <v>5865</v>
      </c>
      <c r="M2978"/>
    </row>
    <row r="2979" spans="1:13" ht="30" customHeight="1" x14ac:dyDescent="0.75">
      <c r="A2979" s="2">
        <v>2978</v>
      </c>
      <c r="B2979" s="3" t="s">
        <v>22</v>
      </c>
      <c r="C2979" s="3" t="s">
        <v>10</v>
      </c>
      <c r="D2979" s="3" t="s">
        <v>21</v>
      </c>
      <c r="E2979" s="3" t="s">
        <v>32</v>
      </c>
      <c r="F2979" s="3" t="s">
        <v>36</v>
      </c>
      <c r="G2979" s="4">
        <v>43882</v>
      </c>
      <c r="H2979" s="3">
        <v>200</v>
      </c>
      <c r="I2979" s="5">
        <v>340</v>
      </c>
      <c r="J2979" s="5">
        <f t="shared" si="46"/>
        <v>68000</v>
      </c>
      <c r="M2979"/>
    </row>
    <row r="2980" spans="1:13" ht="30" customHeight="1" x14ac:dyDescent="0.75">
      <c r="A2980" s="2">
        <v>2979</v>
      </c>
      <c r="B2980" s="3" t="s">
        <v>26</v>
      </c>
      <c r="C2980" s="3" t="s">
        <v>16</v>
      </c>
      <c r="D2980" s="3" t="s">
        <v>18</v>
      </c>
      <c r="E2980" s="3" t="s">
        <v>34</v>
      </c>
      <c r="F2980" s="3" t="s">
        <v>35</v>
      </c>
      <c r="G2980" s="4">
        <v>43882</v>
      </c>
      <c r="H2980" s="3">
        <v>6</v>
      </c>
      <c r="I2980" s="5">
        <v>617</v>
      </c>
      <c r="J2980" s="5">
        <f t="shared" si="46"/>
        <v>3702</v>
      </c>
      <c r="M2980"/>
    </row>
    <row r="2981" spans="1:13" ht="30" customHeight="1" x14ac:dyDescent="0.75">
      <c r="A2981" s="2">
        <v>2980</v>
      </c>
      <c r="B2981" s="3" t="s">
        <v>23</v>
      </c>
      <c r="C2981" s="3" t="s">
        <v>13</v>
      </c>
      <c r="D2981" s="3" t="s">
        <v>17</v>
      </c>
      <c r="E2981" s="3" t="s">
        <v>34</v>
      </c>
      <c r="F2981" s="3" t="s">
        <v>39</v>
      </c>
      <c r="G2981" s="4">
        <v>43884</v>
      </c>
      <c r="H2981" s="3">
        <v>45</v>
      </c>
      <c r="I2981" s="5">
        <v>596</v>
      </c>
      <c r="J2981" s="5">
        <f t="shared" si="46"/>
        <v>26820</v>
      </c>
      <c r="M2981"/>
    </row>
    <row r="2982" spans="1:13" ht="30" customHeight="1" x14ac:dyDescent="0.75">
      <c r="A2982" s="2">
        <v>2981</v>
      </c>
      <c r="B2982" s="3" t="s">
        <v>29</v>
      </c>
      <c r="C2982" s="3" t="s">
        <v>10</v>
      </c>
      <c r="D2982" s="3" t="s">
        <v>19</v>
      </c>
      <c r="E2982" s="3" t="s">
        <v>33</v>
      </c>
      <c r="F2982" s="3" t="s">
        <v>38</v>
      </c>
      <c r="G2982" s="4">
        <v>43884</v>
      </c>
      <c r="H2982" s="3">
        <v>10</v>
      </c>
      <c r="I2982" s="5">
        <v>879</v>
      </c>
      <c r="J2982" s="5">
        <f t="shared" si="46"/>
        <v>8790</v>
      </c>
      <c r="M2982"/>
    </row>
    <row r="2983" spans="1:13" ht="30" customHeight="1" x14ac:dyDescent="0.75">
      <c r="A2983" s="2">
        <v>2982</v>
      </c>
      <c r="B2983" s="3" t="s">
        <v>28</v>
      </c>
      <c r="C2983" s="3" t="s">
        <v>10</v>
      </c>
      <c r="D2983" s="3" t="s">
        <v>17</v>
      </c>
      <c r="E2983" s="3" t="s">
        <v>34</v>
      </c>
      <c r="F2983" s="3" t="s">
        <v>36</v>
      </c>
      <c r="G2983" s="4">
        <v>43884</v>
      </c>
      <c r="H2983" s="3">
        <v>50</v>
      </c>
      <c r="I2983" s="5">
        <v>956</v>
      </c>
      <c r="J2983" s="5">
        <f t="shared" si="46"/>
        <v>47800</v>
      </c>
      <c r="M2983"/>
    </row>
    <row r="2984" spans="1:13" ht="30" customHeight="1" x14ac:dyDescent="0.75">
      <c r="A2984" s="2">
        <v>2983</v>
      </c>
      <c r="B2984" s="3" t="s">
        <v>6</v>
      </c>
      <c r="C2984" s="3" t="s">
        <v>13</v>
      </c>
      <c r="D2984" s="3" t="s">
        <v>18</v>
      </c>
      <c r="E2984" s="3" t="s">
        <v>33</v>
      </c>
      <c r="F2984" s="3" t="s">
        <v>39</v>
      </c>
      <c r="G2984" s="4">
        <v>43885</v>
      </c>
      <c r="H2984" s="3">
        <v>18</v>
      </c>
      <c r="I2984" s="5">
        <v>782</v>
      </c>
      <c r="J2984" s="5">
        <f t="shared" si="46"/>
        <v>14076</v>
      </c>
      <c r="M2984"/>
    </row>
    <row r="2985" spans="1:13" ht="30" customHeight="1" x14ac:dyDescent="0.75">
      <c r="A2985" s="2">
        <v>2984</v>
      </c>
      <c r="B2985" s="3" t="s">
        <v>23</v>
      </c>
      <c r="C2985" s="3" t="s">
        <v>11</v>
      </c>
      <c r="D2985" s="3" t="s">
        <v>20</v>
      </c>
      <c r="E2985" s="3" t="s">
        <v>33</v>
      </c>
      <c r="F2985" s="3" t="s">
        <v>39</v>
      </c>
      <c r="G2985" s="4">
        <v>43885</v>
      </c>
      <c r="H2985" s="3">
        <v>27</v>
      </c>
      <c r="I2985" s="5">
        <v>876</v>
      </c>
      <c r="J2985" s="5">
        <f t="shared" si="46"/>
        <v>23652</v>
      </c>
      <c r="M2985"/>
    </row>
    <row r="2986" spans="1:13" ht="30" customHeight="1" x14ac:dyDescent="0.75">
      <c r="A2986" s="2">
        <v>2985</v>
      </c>
      <c r="B2986" s="3" t="s">
        <v>29</v>
      </c>
      <c r="C2986" s="3" t="s">
        <v>9</v>
      </c>
      <c r="D2986" s="3" t="s">
        <v>18</v>
      </c>
      <c r="E2986" s="3" t="s">
        <v>33</v>
      </c>
      <c r="F2986" s="3" t="s">
        <v>38</v>
      </c>
      <c r="G2986" s="4">
        <v>43885</v>
      </c>
      <c r="H2986" s="3">
        <v>20</v>
      </c>
      <c r="I2986" s="5">
        <v>1081</v>
      </c>
      <c r="J2986" s="5">
        <f t="shared" si="46"/>
        <v>21620</v>
      </c>
      <c r="M2986"/>
    </row>
    <row r="2987" spans="1:13" ht="30" customHeight="1" x14ac:dyDescent="0.75">
      <c r="A2987" s="2">
        <v>2986</v>
      </c>
      <c r="B2987" s="3" t="s">
        <v>30</v>
      </c>
      <c r="C2987" s="3" t="s">
        <v>16</v>
      </c>
      <c r="D2987" s="3" t="s">
        <v>19</v>
      </c>
      <c r="E2987" s="3" t="s">
        <v>32</v>
      </c>
      <c r="F2987" s="3" t="s">
        <v>37</v>
      </c>
      <c r="G2987" s="4">
        <v>43886</v>
      </c>
      <c r="H2987" s="3">
        <v>45</v>
      </c>
      <c r="I2987" s="5">
        <v>1403</v>
      </c>
      <c r="J2987" s="5">
        <f t="shared" si="46"/>
        <v>63135</v>
      </c>
      <c r="M2987"/>
    </row>
    <row r="2988" spans="1:13" ht="30" customHeight="1" x14ac:dyDescent="0.75">
      <c r="A2988" s="2">
        <v>2987</v>
      </c>
      <c r="B2988" s="3" t="s">
        <v>24</v>
      </c>
      <c r="C2988" s="3" t="s">
        <v>15</v>
      </c>
      <c r="D2988" s="3" t="s">
        <v>21</v>
      </c>
      <c r="E2988" s="3" t="s">
        <v>33</v>
      </c>
      <c r="F2988" s="3" t="s">
        <v>36</v>
      </c>
      <c r="G2988" s="4">
        <v>43887</v>
      </c>
      <c r="H2988" s="3">
        <v>120</v>
      </c>
      <c r="I2988" s="5">
        <v>1114</v>
      </c>
      <c r="J2988" s="5">
        <f t="shared" si="46"/>
        <v>133680</v>
      </c>
      <c r="M2988"/>
    </row>
    <row r="2989" spans="1:13" ht="30" customHeight="1" x14ac:dyDescent="0.75">
      <c r="A2989" s="2">
        <v>2988</v>
      </c>
      <c r="B2989" s="3" t="s">
        <v>22</v>
      </c>
      <c r="C2989" s="3" t="s">
        <v>13</v>
      </c>
      <c r="D2989" s="3" t="s">
        <v>17</v>
      </c>
      <c r="E2989" s="3" t="s">
        <v>32</v>
      </c>
      <c r="F2989" s="3" t="s">
        <v>37</v>
      </c>
      <c r="G2989" s="4">
        <v>43887</v>
      </c>
      <c r="H2989" s="3">
        <v>10</v>
      </c>
      <c r="I2989" s="5">
        <v>903</v>
      </c>
      <c r="J2989" s="5">
        <f t="shared" si="46"/>
        <v>9030</v>
      </c>
      <c r="M2989"/>
    </row>
    <row r="2990" spans="1:13" ht="30" customHeight="1" x14ac:dyDescent="0.75">
      <c r="A2990" s="2">
        <v>2989</v>
      </c>
      <c r="B2990" s="3" t="s">
        <v>22</v>
      </c>
      <c r="C2990" s="3" t="s">
        <v>16</v>
      </c>
      <c r="D2990" s="3" t="s">
        <v>18</v>
      </c>
      <c r="E2990" s="3" t="s">
        <v>34</v>
      </c>
      <c r="F2990" s="3" t="s">
        <v>37</v>
      </c>
      <c r="G2990" s="4">
        <v>43888</v>
      </c>
      <c r="H2990" s="3">
        <v>4</v>
      </c>
      <c r="I2990" s="5">
        <v>1156</v>
      </c>
      <c r="J2990" s="5">
        <f t="shared" si="46"/>
        <v>4624</v>
      </c>
      <c r="M2990"/>
    </row>
    <row r="2991" spans="1:13" ht="30" customHeight="1" x14ac:dyDescent="0.75">
      <c r="A2991" s="2">
        <v>2990</v>
      </c>
      <c r="B2991" s="3" t="s">
        <v>26</v>
      </c>
      <c r="C2991" s="3" t="s">
        <v>14</v>
      </c>
      <c r="D2991" s="3" t="s">
        <v>17</v>
      </c>
      <c r="E2991" s="3" t="s">
        <v>32</v>
      </c>
      <c r="F2991" s="3" t="s">
        <v>35</v>
      </c>
      <c r="G2991" s="4">
        <v>43888</v>
      </c>
      <c r="H2991" s="3">
        <v>30</v>
      </c>
      <c r="I2991" s="5">
        <v>1433</v>
      </c>
      <c r="J2991" s="5">
        <f t="shared" si="46"/>
        <v>42990</v>
      </c>
      <c r="M2991"/>
    </row>
    <row r="2992" spans="1:13" ht="30" customHeight="1" x14ac:dyDescent="0.75">
      <c r="A2992" s="2">
        <v>2991</v>
      </c>
      <c r="B2992" s="3" t="s">
        <v>23</v>
      </c>
      <c r="C2992" s="3" t="s">
        <v>14</v>
      </c>
      <c r="D2992" s="3" t="s">
        <v>19</v>
      </c>
      <c r="E2992" s="3" t="s">
        <v>32</v>
      </c>
      <c r="F2992" s="3" t="s">
        <v>35</v>
      </c>
      <c r="G2992" s="4">
        <v>43888</v>
      </c>
      <c r="H2992" s="3">
        <v>225</v>
      </c>
      <c r="I2992" s="5">
        <v>662</v>
      </c>
      <c r="J2992" s="5">
        <f t="shared" si="46"/>
        <v>148950</v>
      </c>
      <c r="M2992"/>
    </row>
    <row r="2993" spans="1:13" ht="30" customHeight="1" x14ac:dyDescent="0.75">
      <c r="A2993" s="2">
        <v>2992</v>
      </c>
      <c r="B2993" s="3" t="s">
        <v>29</v>
      </c>
      <c r="C2993" s="3" t="s">
        <v>10</v>
      </c>
      <c r="D2993" s="3" t="s">
        <v>19</v>
      </c>
      <c r="E2993" s="3" t="s">
        <v>33</v>
      </c>
      <c r="F2993" s="3" t="s">
        <v>36</v>
      </c>
      <c r="G2993" s="4">
        <v>43888</v>
      </c>
      <c r="H2993" s="3">
        <v>50</v>
      </c>
      <c r="I2993" s="5">
        <v>1380</v>
      </c>
      <c r="J2993" s="5">
        <f t="shared" si="46"/>
        <v>69000</v>
      </c>
      <c r="M2993"/>
    </row>
    <row r="2994" spans="1:13" ht="30" customHeight="1" x14ac:dyDescent="0.75">
      <c r="A2994" s="2">
        <v>2993</v>
      </c>
      <c r="B2994" s="3" t="s">
        <v>22</v>
      </c>
      <c r="C2994" s="3" t="s">
        <v>15</v>
      </c>
      <c r="D2994" s="3" t="s">
        <v>21</v>
      </c>
      <c r="E2994" s="3" t="s">
        <v>32</v>
      </c>
      <c r="F2994" s="3" t="s">
        <v>36</v>
      </c>
      <c r="G2994" s="4">
        <v>43890</v>
      </c>
      <c r="H2994" s="3">
        <v>100</v>
      </c>
      <c r="I2994" s="5">
        <v>1125</v>
      </c>
      <c r="J2994" s="5">
        <f t="shared" si="46"/>
        <v>112500</v>
      </c>
      <c r="M2994"/>
    </row>
    <row r="2995" spans="1:13" ht="30" customHeight="1" x14ac:dyDescent="0.75">
      <c r="A2995" s="2">
        <v>2994</v>
      </c>
      <c r="B2995" s="3" t="s">
        <v>30</v>
      </c>
      <c r="C2995" s="3" t="s">
        <v>16</v>
      </c>
      <c r="D2995" s="3" t="s">
        <v>21</v>
      </c>
      <c r="E2995" s="3" t="s">
        <v>34</v>
      </c>
      <c r="F2995" s="3" t="s">
        <v>36</v>
      </c>
      <c r="G2995" s="4">
        <v>43890</v>
      </c>
      <c r="H2995" s="3">
        <v>240</v>
      </c>
      <c r="I2995" s="5">
        <v>517</v>
      </c>
      <c r="J2995" s="5">
        <f t="shared" si="46"/>
        <v>124080</v>
      </c>
      <c r="M2995"/>
    </row>
    <row r="2996" spans="1:13" ht="30" customHeight="1" x14ac:dyDescent="0.75">
      <c r="A2996" s="2">
        <v>2995</v>
      </c>
      <c r="B2996" s="3" t="s">
        <v>26</v>
      </c>
      <c r="C2996" s="3" t="s">
        <v>10</v>
      </c>
      <c r="D2996" s="3" t="s">
        <v>17</v>
      </c>
      <c r="E2996" s="3" t="s">
        <v>32</v>
      </c>
      <c r="F2996" s="3" t="s">
        <v>36</v>
      </c>
      <c r="G2996" s="4">
        <v>43891</v>
      </c>
      <c r="H2996" s="3">
        <v>100</v>
      </c>
      <c r="I2996" s="5">
        <v>700</v>
      </c>
      <c r="J2996" s="5">
        <f t="shared" si="46"/>
        <v>70000</v>
      </c>
      <c r="M2996"/>
    </row>
    <row r="2997" spans="1:13" ht="30" customHeight="1" x14ac:dyDescent="0.75">
      <c r="A2997" s="2">
        <v>2996</v>
      </c>
      <c r="B2997" s="3" t="s">
        <v>27</v>
      </c>
      <c r="C2997" s="3" t="s">
        <v>15</v>
      </c>
      <c r="D2997" s="3" t="s">
        <v>17</v>
      </c>
      <c r="E2997" s="3" t="s">
        <v>34</v>
      </c>
      <c r="F2997" s="3" t="s">
        <v>35</v>
      </c>
      <c r="G2997" s="4">
        <v>43892</v>
      </c>
      <c r="H2997" s="3">
        <v>3</v>
      </c>
      <c r="I2997" s="5">
        <v>369</v>
      </c>
      <c r="J2997" s="5">
        <f t="shared" si="46"/>
        <v>1107</v>
      </c>
      <c r="M2997"/>
    </row>
    <row r="2998" spans="1:13" ht="30" customHeight="1" x14ac:dyDescent="0.75">
      <c r="A2998" s="2">
        <v>2997</v>
      </c>
      <c r="B2998" s="3" t="s">
        <v>28</v>
      </c>
      <c r="C2998" s="3" t="s">
        <v>16</v>
      </c>
      <c r="D2998" s="3" t="s">
        <v>17</v>
      </c>
      <c r="E2998" s="3" t="s">
        <v>32</v>
      </c>
      <c r="F2998" s="3" t="s">
        <v>37</v>
      </c>
      <c r="G2998" s="4">
        <v>43892</v>
      </c>
      <c r="H2998" s="3">
        <v>50</v>
      </c>
      <c r="I2998" s="5">
        <v>1101</v>
      </c>
      <c r="J2998" s="5">
        <f t="shared" si="46"/>
        <v>55050</v>
      </c>
      <c r="M2998"/>
    </row>
    <row r="2999" spans="1:13" ht="30" customHeight="1" x14ac:dyDescent="0.75">
      <c r="A2999" s="2">
        <v>2998</v>
      </c>
      <c r="B2999" s="3" t="s">
        <v>29</v>
      </c>
      <c r="C2999" s="3" t="s">
        <v>13</v>
      </c>
      <c r="D2999" s="3" t="s">
        <v>18</v>
      </c>
      <c r="E2999" s="3" t="s">
        <v>33</v>
      </c>
      <c r="F2999" s="3" t="s">
        <v>38</v>
      </c>
      <c r="G2999" s="4">
        <v>43892</v>
      </c>
      <c r="H2999" s="3">
        <v>10</v>
      </c>
      <c r="I2999" s="5">
        <v>608</v>
      </c>
      <c r="J2999" s="5">
        <f t="shared" si="46"/>
        <v>6080</v>
      </c>
      <c r="M2999"/>
    </row>
    <row r="3000" spans="1:13" ht="30" customHeight="1" x14ac:dyDescent="0.75">
      <c r="A3000" s="2">
        <v>2999</v>
      </c>
      <c r="B3000" s="3" t="s">
        <v>22</v>
      </c>
      <c r="C3000" s="3" t="s">
        <v>15</v>
      </c>
      <c r="D3000" s="3" t="s">
        <v>20</v>
      </c>
      <c r="E3000" s="3" t="s">
        <v>34</v>
      </c>
      <c r="F3000" s="3" t="s">
        <v>39</v>
      </c>
      <c r="G3000" s="4">
        <v>43893</v>
      </c>
      <c r="H3000" s="3">
        <v>3</v>
      </c>
      <c r="I3000" s="5">
        <v>334</v>
      </c>
      <c r="J3000" s="5">
        <f t="shared" si="46"/>
        <v>1002</v>
      </c>
      <c r="M3000"/>
    </row>
    <row r="3001" spans="1:13" ht="30" customHeight="1" x14ac:dyDescent="0.75">
      <c r="A3001" s="2">
        <v>3000</v>
      </c>
      <c r="B3001" s="3" t="s">
        <v>30</v>
      </c>
      <c r="C3001" s="3" t="s">
        <v>14</v>
      </c>
      <c r="D3001" s="3" t="s">
        <v>18</v>
      </c>
      <c r="E3001" s="3" t="s">
        <v>33</v>
      </c>
      <c r="F3001" s="3" t="s">
        <v>39</v>
      </c>
      <c r="G3001" s="4">
        <v>43894</v>
      </c>
      <c r="H3001" s="3">
        <v>27</v>
      </c>
      <c r="I3001" s="5">
        <v>883</v>
      </c>
      <c r="J3001" s="5">
        <f t="shared" si="46"/>
        <v>23841</v>
      </c>
      <c r="M3001"/>
    </row>
    <row r="3002" spans="1:13" ht="30" customHeight="1" x14ac:dyDescent="0.75">
      <c r="A3002" s="2">
        <v>3001</v>
      </c>
      <c r="B3002" s="3" t="s">
        <v>6</v>
      </c>
      <c r="C3002" s="3" t="s">
        <v>16</v>
      </c>
      <c r="D3002" s="3" t="s">
        <v>17</v>
      </c>
      <c r="E3002" s="3" t="s">
        <v>33</v>
      </c>
      <c r="F3002" s="3" t="s">
        <v>37</v>
      </c>
      <c r="G3002" s="4">
        <v>43894</v>
      </c>
      <c r="H3002" s="3">
        <v>9</v>
      </c>
      <c r="I3002" s="5">
        <v>716</v>
      </c>
      <c r="J3002" s="5">
        <f t="shared" si="46"/>
        <v>6444</v>
      </c>
      <c r="M3002"/>
    </row>
    <row r="3003" spans="1:13" ht="30" customHeight="1" x14ac:dyDescent="0.75">
      <c r="A3003" s="2">
        <v>3002</v>
      </c>
      <c r="B3003" s="3" t="s">
        <v>22</v>
      </c>
      <c r="C3003" s="3" t="s">
        <v>13</v>
      </c>
      <c r="D3003" s="3" t="s">
        <v>19</v>
      </c>
      <c r="E3003" s="3" t="s">
        <v>34</v>
      </c>
      <c r="F3003" s="3" t="s">
        <v>35</v>
      </c>
      <c r="G3003" s="4">
        <v>43894</v>
      </c>
      <c r="H3003" s="3">
        <v>2</v>
      </c>
      <c r="I3003" s="5">
        <v>1117</v>
      </c>
      <c r="J3003" s="5">
        <f t="shared" si="46"/>
        <v>2234</v>
      </c>
      <c r="M3003"/>
    </row>
    <row r="3004" spans="1:13" ht="30" customHeight="1" x14ac:dyDescent="0.75">
      <c r="A3004" s="2">
        <v>3003</v>
      </c>
      <c r="B3004" s="3" t="s">
        <v>30</v>
      </c>
      <c r="C3004" s="3" t="s">
        <v>9</v>
      </c>
      <c r="D3004" s="3" t="s">
        <v>18</v>
      </c>
      <c r="E3004" s="3" t="s">
        <v>33</v>
      </c>
      <c r="F3004" s="3" t="s">
        <v>36</v>
      </c>
      <c r="G3004" s="4">
        <v>43895</v>
      </c>
      <c r="H3004" s="3">
        <v>30</v>
      </c>
      <c r="I3004" s="5">
        <v>864</v>
      </c>
      <c r="J3004" s="5">
        <f t="shared" si="46"/>
        <v>25920</v>
      </c>
      <c r="M3004"/>
    </row>
    <row r="3005" spans="1:13" ht="30" customHeight="1" x14ac:dyDescent="0.75">
      <c r="A3005" s="2">
        <v>3004</v>
      </c>
      <c r="B3005" s="3" t="s">
        <v>22</v>
      </c>
      <c r="C3005" s="3" t="s">
        <v>11</v>
      </c>
      <c r="D3005" s="3" t="s">
        <v>19</v>
      </c>
      <c r="E3005" s="3" t="s">
        <v>34</v>
      </c>
      <c r="F3005" s="3" t="s">
        <v>35</v>
      </c>
      <c r="G3005" s="4">
        <v>43895</v>
      </c>
      <c r="H3005" s="3">
        <v>6</v>
      </c>
      <c r="I3005" s="5">
        <v>689</v>
      </c>
      <c r="J3005" s="5">
        <f t="shared" si="46"/>
        <v>4134</v>
      </c>
      <c r="M3005"/>
    </row>
    <row r="3006" spans="1:13" ht="30" customHeight="1" x14ac:dyDescent="0.75">
      <c r="A3006" s="2">
        <v>3005</v>
      </c>
      <c r="B3006" s="3" t="s">
        <v>29</v>
      </c>
      <c r="C3006" s="3" t="s">
        <v>11</v>
      </c>
      <c r="D3006" s="3" t="s">
        <v>18</v>
      </c>
      <c r="E3006" s="3" t="s">
        <v>34</v>
      </c>
      <c r="F3006" s="3" t="s">
        <v>38</v>
      </c>
      <c r="G3006" s="4">
        <v>43896</v>
      </c>
      <c r="H3006" s="3">
        <v>60</v>
      </c>
      <c r="I3006" s="5">
        <v>267</v>
      </c>
      <c r="J3006" s="5">
        <f t="shared" si="46"/>
        <v>16020</v>
      </c>
      <c r="M3006"/>
    </row>
    <row r="3007" spans="1:13" ht="30" customHeight="1" x14ac:dyDescent="0.75">
      <c r="A3007" s="2">
        <v>3006</v>
      </c>
      <c r="B3007" s="3" t="s">
        <v>30</v>
      </c>
      <c r="C3007" s="3" t="s">
        <v>15</v>
      </c>
      <c r="D3007" s="3" t="s">
        <v>20</v>
      </c>
      <c r="E3007" s="3" t="s">
        <v>34</v>
      </c>
      <c r="F3007" s="3" t="s">
        <v>38</v>
      </c>
      <c r="G3007" s="4">
        <v>43896</v>
      </c>
      <c r="H3007" s="3">
        <v>75</v>
      </c>
      <c r="I3007" s="5">
        <v>407</v>
      </c>
      <c r="J3007" s="5">
        <f t="shared" si="46"/>
        <v>30525</v>
      </c>
      <c r="M3007"/>
    </row>
    <row r="3008" spans="1:13" ht="30" customHeight="1" x14ac:dyDescent="0.75">
      <c r="A3008" s="2">
        <v>3007</v>
      </c>
      <c r="B3008" s="3" t="s">
        <v>6</v>
      </c>
      <c r="C3008" s="3" t="s">
        <v>10</v>
      </c>
      <c r="D3008" s="3" t="s">
        <v>20</v>
      </c>
      <c r="E3008" s="3" t="s">
        <v>34</v>
      </c>
      <c r="F3008" s="3" t="s">
        <v>38</v>
      </c>
      <c r="G3008" s="4">
        <v>43896</v>
      </c>
      <c r="H3008" s="3">
        <v>90</v>
      </c>
      <c r="I3008" s="5">
        <v>1201</v>
      </c>
      <c r="J3008" s="5">
        <f t="shared" si="46"/>
        <v>108090</v>
      </c>
      <c r="M3008"/>
    </row>
    <row r="3009" spans="1:13" ht="30" customHeight="1" x14ac:dyDescent="0.75">
      <c r="A3009" s="2">
        <v>3008</v>
      </c>
      <c r="B3009" s="3" t="s">
        <v>29</v>
      </c>
      <c r="C3009" s="3" t="s">
        <v>15</v>
      </c>
      <c r="D3009" s="3" t="s">
        <v>20</v>
      </c>
      <c r="E3009" s="3" t="s">
        <v>32</v>
      </c>
      <c r="F3009" s="3" t="s">
        <v>39</v>
      </c>
      <c r="G3009" s="4">
        <v>43898</v>
      </c>
      <c r="H3009" s="3">
        <v>60</v>
      </c>
      <c r="I3009" s="5">
        <v>1371</v>
      </c>
      <c r="J3009" s="5">
        <f t="shared" si="46"/>
        <v>82260</v>
      </c>
      <c r="M3009"/>
    </row>
    <row r="3010" spans="1:13" ht="30" customHeight="1" x14ac:dyDescent="0.75">
      <c r="A3010" s="2">
        <v>3009</v>
      </c>
      <c r="B3010" s="3" t="s">
        <v>22</v>
      </c>
      <c r="C3010" s="3" t="s">
        <v>14</v>
      </c>
      <c r="D3010" s="3" t="s">
        <v>17</v>
      </c>
      <c r="E3010" s="3" t="s">
        <v>34</v>
      </c>
      <c r="F3010" s="3" t="s">
        <v>38</v>
      </c>
      <c r="G3010" s="4">
        <v>43898</v>
      </c>
      <c r="H3010" s="3">
        <v>45</v>
      </c>
      <c r="I3010" s="5">
        <v>709</v>
      </c>
      <c r="J3010" s="5">
        <f t="shared" ref="J3010:J3073" si="47">H3010*I3010</f>
        <v>31905</v>
      </c>
      <c r="M3010"/>
    </row>
    <row r="3011" spans="1:13" ht="30" customHeight="1" x14ac:dyDescent="0.75">
      <c r="A3011" s="2">
        <v>3010</v>
      </c>
      <c r="B3011" s="3" t="s">
        <v>28</v>
      </c>
      <c r="C3011" s="3" t="s">
        <v>9</v>
      </c>
      <c r="D3011" s="3" t="s">
        <v>19</v>
      </c>
      <c r="E3011" s="3" t="s">
        <v>33</v>
      </c>
      <c r="F3011" s="3" t="s">
        <v>35</v>
      </c>
      <c r="G3011" s="4">
        <v>43898</v>
      </c>
      <c r="H3011" s="3">
        <v>20</v>
      </c>
      <c r="I3011" s="5">
        <v>890</v>
      </c>
      <c r="J3011" s="5">
        <f t="shared" si="47"/>
        <v>17800</v>
      </c>
      <c r="M3011"/>
    </row>
    <row r="3012" spans="1:13" ht="30" customHeight="1" x14ac:dyDescent="0.75">
      <c r="A3012" s="2">
        <v>3011</v>
      </c>
      <c r="B3012" s="3" t="s">
        <v>29</v>
      </c>
      <c r="C3012" s="3" t="s">
        <v>9</v>
      </c>
      <c r="D3012" s="3" t="s">
        <v>19</v>
      </c>
      <c r="E3012" s="3" t="s">
        <v>33</v>
      </c>
      <c r="F3012" s="3" t="s">
        <v>37</v>
      </c>
      <c r="G3012" s="4">
        <v>43898</v>
      </c>
      <c r="H3012" s="3">
        <v>4</v>
      </c>
      <c r="I3012" s="5">
        <v>757</v>
      </c>
      <c r="J3012" s="5">
        <f t="shared" si="47"/>
        <v>3028</v>
      </c>
      <c r="M3012"/>
    </row>
    <row r="3013" spans="1:13" ht="30" customHeight="1" x14ac:dyDescent="0.75">
      <c r="A3013" s="2">
        <v>3012</v>
      </c>
      <c r="B3013" s="3" t="s">
        <v>30</v>
      </c>
      <c r="C3013" s="3" t="s">
        <v>10</v>
      </c>
      <c r="D3013" s="3" t="s">
        <v>19</v>
      </c>
      <c r="E3013" s="3" t="s">
        <v>34</v>
      </c>
      <c r="F3013" s="3" t="s">
        <v>37</v>
      </c>
      <c r="G3013" s="4">
        <v>43898</v>
      </c>
      <c r="H3013" s="3">
        <v>6</v>
      </c>
      <c r="I3013" s="5">
        <v>442</v>
      </c>
      <c r="J3013" s="5">
        <f t="shared" si="47"/>
        <v>2652</v>
      </c>
      <c r="M3013"/>
    </row>
    <row r="3014" spans="1:13" ht="30" customHeight="1" x14ac:dyDescent="0.75">
      <c r="A3014" s="2">
        <v>3013</v>
      </c>
      <c r="B3014" s="3" t="s">
        <v>27</v>
      </c>
      <c r="C3014" s="3" t="s">
        <v>14</v>
      </c>
      <c r="D3014" s="3" t="s">
        <v>17</v>
      </c>
      <c r="E3014" s="3" t="s">
        <v>32</v>
      </c>
      <c r="F3014" s="3" t="s">
        <v>39</v>
      </c>
      <c r="G3014" s="4">
        <v>43898</v>
      </c>
      <c r="H3014" s="3">
        <v>135</v>
      </c>
      <c r="I3014" s="5">
        <v>399</v>
      </c>
      <c r="J3014" s="5">
        <f t="shared" si="47"/>
        <v>53865</v>
      </c>
      <c r="M3014"/>
    </row>
    <row r="3015" spans="1:13" ht="30" customHeight="1" x14ac:dyDescent="0.75">
      <c r="A3015" s="2">
        <v>3014</v>
      </c>
      <c r="B3015" s="3" t="s">
        <v>27</v>
      </c>
      <c r="C3015" s="3" t="s">
        <v>10</v>
      </c>
      <c r="D3015" s="3" t="s">
        <v>19</v>
      </c>
      <c r="E3015" s="3" t="s">
        <v>32</v>
      </c>
      <c r="F3015" s="3" t="s">
        <v>39</v>
      </c>
      <c r="G3015" s="4">
        <v>43898</v>
      </c>
      <c r="H3015" s="3">
        <v>30</v>
      </c>
      <c r="I3015" s="5">
        <v>475</v>
      </c>
      <c r="J3015" s="5">
        <f t="shared" si="47"/>
        <v>14250</v>
      </c>
      <c r="M3015"/>
    </row>
    <row r="3016" spans="1:13" ht="30" customHeight="1" x14ac:dyDescent="0.75">
      <c r="A3016" s="2">
        <v>3015</v>
      </c>
      <c r="B3016" s="3" t="s">
        <v>23</v>
      </c>
      <c r="C3016" s="3" t="s">
        <v>13</v>
      </c>
      <c r="D3016" s="3" t="s">
        <v>18</v>
      </c>
      <c r="E3016" s="3" t="s">
        <v>33</v>
      </c>
      <c r="F3016" s="3" t="s">
        <v>39</v>
      </c>
      <c r="G3016" s="4">
        <v>43902</v>
      </c>
      <c r="H3016" s="3">
        <v>45</v>
      </c>
      <c r="I3016" s="5">
        <v>946</v>
      </c>
      <c r="J3016" s="5">
        <f t="shared" si="47"/>
        <v>42570</v>
      </c>
      <c r="M3016"/>
    </row>
    <row r="3017" spans="1:13" ht="30" customHeight="1" x14ac:dyDescent="0.75">
      <c r="A3017" s="2">
        <v>3016</v>
      </c>
      <c r="B3017" s="3" t="s">
        <v>30</v>
      </c>
      <c r="C3017" s="3" t="s">
        <v>16</v>
      </c>
      <c r="D3017" s="3" t="s">
        <v>19</v>
      </c>
      <c r="E3017" s="3" t="s">
        <v>33</v>
      </c>
      <c r="F3017" s="3" t="s">
        <v>39</v>
      </c>
      <c r="G3017" s="4">
        <v>43902</v>
      </c>
      <c r="H3017" s="3">
        <v>45</v>
      </c>
      <c r="I3017" s="5">
        <v>625</v>
      </c>
      <c r="J3017" s="5">
        <f t="shared" si="47"/>
        <v>28125</v>
      </c>
      <c r="M3017"/>
    </row>
    <row r="3018" spans="1:13" ht="30" customHeight="1" x14ac:dyDescent="0.75">
      <c r="A3018" s="2">
        <v>3017</v>
      </c>
      <c r="B3018" s="3" t="s">
        <v>30</v>
      </c>
      <c r="C3018" s="3" t="s">
        <v>10</v>
      </c>
      <c r="D3018" s="3" t="s">
        <v>17</v>
      </c>
      <c r="E3018" s="3" t="s">
        <v>32</v>
      </c>
      <c r="F3018" s="3" t="s">
        <v>37</v>
      </c>
      <c r="G3018" s="4">
        <v>43903</v>
      </c>
      <c r="H3018" s="3">
        <v>150</v>
      </c>
      <c r="I3018" s="5">
        <v>895</v>
      </c>
      <c r="J3018" s="5">
        <f t="shared" si="47"/>
        <v>134250</v>
      </c>
      <c r="M3018"/>
    </row>
    <row r="3019" spans="1:13" ht="30" customHeight="1" x14ac:dyDescent="0.75">
      <c r="A3019" s="2">
        <v>3018</v>
      </c>
      <c r="B3019" s="3" t="s">
        <v>24</v>
      </c>
      <c r="C3019" s="3" t="s">
        <v>15</v>
      </c>
      <c r="D3019" s="3" t="s">
        <v>18</v>
      </c>
      <c r="E3019" s="3" t="s">
        <v>32</v>
      </c>
      <c r="F3019" s="3" t="s">
        <v>36</v>
      </c>
      <c r="G3019" s="4">
        <v>43903</v>
      </c>
      <c r="H3019" s="3">
        <v>50</v>
      </c>
      <c r="I3019" s="5">
        <v>1127</v>
      </c>
      <c r="J3019" s="5">
        <f t="shared" si="47"/>
        <v>56350</v>
      </c>
      <c r="M3019"/>
    </row>
    <row r="3020" spans="1:13" ht="30" customHeight="1" x14ac:dyDescent="0.75">
      <c r="A3020" s="2">
        <v>3019</v>
      </c>
      <c r="B3020" s="3" t="s">
        <v>29</v>
      </c>
      <c r="C3020" s="3" t="s">
        <v>12</v>
      </c>
      <c r="D3020" s="3" t="s">
        <v>20</v>
      </c>
      <c r="E3020" s="3" t="s">
        <v>32</v>
      </c>
      <c r="F3020" s="3" t="s">
        <v>36</v>
      </c>
      <c r="G3020" s="4">
        <v>43904</v>
      </c>
      <c r="H3020" s="3">
        <v>100</v>
      </c>
      <c r="I3020" s="5">
        <v>1068</v>
      </c>
      <c r="J3020" s="5">
        <f t="shared" si="47"/>
        <v>106800</v>
      </c>
      <c r="M3020"/>
    </row>
    <row r="3021" spans="1:13" ht="30" customHeight="1" x14ac:dyDescent="0.75">
      <c r="A3021" s="2">
        <v>3020</v>
      </c>
      <c r="B3021" s="3" t="s">
        <v>24</v>
      </c>
      <c r="C3021" s="3" t="s">
        <v>9</v>
      </c>
      <c r="D3021" s="3" t="s">
        <v>18</v>
      </c>
      <c r="E3021" s="3" t="s">
        <v>32</v>
      </c>
      <c r="F3021" s="3" t="s">
        <v>35</v>
      </c>
      <c r="G3021" s="4">
        <v>43904</v>
      </c>
      <c r="H3021" s="3">
        <v>20</v>
      </c>
      <c r="I3021" s="5">
        <v>379</v>
      </c>
      <c r="J3021" s="5">
        <f t="shared" si="47"/>
        <v>7580</v>
      </c>
      <c r="M3021"/>
    </row>
    <row r="3022" spans="1:13" ht="30" customHeight="1" x14ac:dyDescent="0.75">
      <c r="A3022" s="2">
        <v>3021</v>
      </c>
      <c r="B3022" s="3" t="s">
        <v>27</v>
      </c>
      <c r="C3022" s="3" t="s">
        <v>15</v>
      </c>
      <c r="D3022" s="3" t="s">
        <v>19</v>
      </c>
      <c r="E3022" s="3" t="s">
        <v>34</v>
      </c>
      <c r="F3022" s="3" t="s">
        <v>35</v>
      </c>
      <c r="G3022" s="4">
        <v>43905</v>
      </c>
      <c r="H3022" s="3">
        <v>4</v>
      </c>
      <c r="I3022" s="5">
        <v>1055</v>
      </c>
      <c r="J3022" s="5">
        <f t="shared" si="47"/>
        <v>4220</v>
      </c>
      <c r="M3022"/>
    </row>
    <row r="3023" spans="1:13" ht="30" customHeight="1" x14ac:dyDescent="0.75">
      <c r="A3023" s="2">
        <v>3022</v>
      </c>
      <c r="B3023" s="3" t="s">
        <v>25</v>
      </c>
      <c r="C3023" s="3" t="s">
        <v>15</v>
      </c>
      <c r="D3023" s="3" t="s">
        <v>21</v>
      </c>
      <c r="E3023" s="3" t="s">
        <v>34</v>
      </c>
      <c r="F3023" s="3" t="s">
        <v>39</v>
      </c>
      <c r="G3023" s="4">
        <v>43905</v>
      </c>
      <c r="H3023" s="3">
        <v>300</v>
      </c>
      <c r="I3023" s="5">
        <v>1236</v>
      </c>
      <c r="J3023" s="5">
        <f t="shared" si="47"/>
        <v>370800</v>
      </c>
      <c r="M3023"/>
    </row>
    <row r="3024" spans="1:13" ht="30" customHeight="1" x14ac:dyDescent="0.75">
      <c r="A3024" s="2">
        <v>3023</v>
      </c>
      <c r="B3024" s="3" t="s">
        <v>26</v>
      </c>
      <c r="C3024" s="3" t="s">
        <v>15</v>
      </c>
      <c r="D3024" s="3" t="s">
        <v>18</v>
      </c>
      <c r="E3024" s="3" t="s">
        <v>33</v>
      </c>
      <c r="F3024" s="3" t="s">
        <v>39</v>
      </c>
      <c r="G3024" s="4">
        <v>43905</v>
      </c>
      <c r="H3024" s="3">
        <v>18</v>
      </c>
      <c r="I3024" s="5">
        <v>1047</v>
      </c>
      <c r="J3024" s="5">
        <f t="shared" si="47"/>
        <v>18846</v>
      </c>
      <c r="M3024"/>
    </row>
    <row r="3025" spans="1:13" ht="30" customHeight="1" x14ac:dyDescent="0.75">
      <c r="A3025" s="2">
        <v>3024</v>
      </c>
      <c r="B3025" s="3" t="s">
        <v>30</v>
      </c>
      <c r="C3025" s="3" t="s">
        <v>15</v>
      </c>
      <c r="D3025" s="3" t="s">
        <v>19</v>
      </c>
      <c r="E3025" s="3" t="s">
        <v>33</v>
      </c>
      <c r="F3025" s="3" t="s">
        <v>38</v>
      </c>
      <c r="G3025" s="4">
        <v>43906</v>
      </c>
      <c r="H3025" s="3">
        <v>75</v>
      </c>
      <c r="I3025" s="5">
        <v>561</v>
      </c>
      <c r="J3025" s="5">
        <f t="shared" si="47"/>
        <v>42075</v>
      </c>
      <c r="M3025"/>
    </row>
    <row r="3026" spans="1:13" ht="30" customHeight="1" x14ac:dyDescent="0.75">
      <c r="A3026" s="2">
        <v>3025</v>
      </c>
      <c r="B3026" s="3" t="s">
        <v>24</v>
      </c>
      <c r="C3026" s="3" t="s">
        <v>15</v>
      </c>
      <c r="D3026" s="3" t="s">
        <v>20</v>
      </c>
      <c r="E3026" s="3" t="s">
        <v>34</v>
      </c>
      <c r="F3026" s="3" t="s">
        <v>39</v>
      </c>
      <c r="G3026" s="4">
        <v>43906</v>
      </c>
      <c r="H3026" s="3">
        <v>30</v>
      </c>
      <c r="I3026" s="5">
        <v>316</v>
      </c>
      <c r="J3026" s="5">
        <f t="shared" si="47"/>
        <v>9480</v>
      </c>
      <c r="M3026"/>
    </row>
    <row r="3027" spans="1:13" ht="30" customHeight="1" x14ac:dyDescent="0.75">
      <c r="A3027" s="2">
        <v>3026</v>
      </c>
      <c r="B3027" s="3" t="s">
        <v>28</v>
      </c>
      <c r="C3027" s="3" t="s">
        <v>13</v>
      </c>
      <c r="D3027" s="3" t="s">
        <v>18</v>
      </c>
      <c r="E3027" s="3" t="s">
        <v>33</v>
      </c>
      <c r="F3027" s="3" t="s">
        <v>37</v>
      </c>
      <c r="G3027" s="4">
        <v>43907</v>
      </c>
      <c r="H3027" s="3">
        <v>5</v>
      </c>
      <c r="I3027" s="5">
        <v>1115</v>
      </c>
      <c r="J3027" s="5">
        <f t="shared" si="47"/>
        <v>5575</v>
      </c>
      <c r="M3027"/>
    </row>
    <row r="3028" spans="1:13" ht="30" customHeight="1" x14ac:dyDescent="0.75">
      <c r="A3028" s="2">
        <v>3027</v>
      </c>
      <c r="B3028" s="3" t="s">
        <v>22</v>
      </c>
      <c r="C3028" s="3" t="s">
        <v>15</v>
      </c>
      <c r="D3028" s="3" t="s">
        <v>19</v>
      </c>
      <c r="E3028" s="3" t="s">
        <v>34</v>
      </c>
      <c r="F3028" s="3" t="s">
        <v>35</v>
      </c>
      <c r="G3028" s="4">
        <v>43908</v>
      </c>
      <c r="H3028" s="3">
        <v>5</v>
      </c>
      <c r="I3028" s="5">
        <v>625</v>
      </c>
      <c r="J3028" s="5">
        <f t="shared" si="47"/>
        <v>3125</v>
      </c>
      <c r="M3028"/>
    </row>
    <row r="3029" spans="1:13" ht="30" customHeight="1" x14ac:dyDescent="0.75">
      <c r="A3029" s="2">
        <v>3028</v>
      </c>
      <c r="B3029" s="3" t="s">
        <v>24</v>
      </c>
      <c r="C3029" s="3" t="s">
        <v>10</v>
      </c>
      <c r="D3029" s="3" t="s">
        <v>20</v>
      </c>
      <c r="E3029" s="3" t="s">
        <v>33</v>
      </c>
      <c r="F3029" s="3" t="s">
        <v>37</v>
      </c>
      <c r="G3029" s="4">
        <v>43909</v>
      </c>
      <c r="H3029" s="3">
        <v>16</v>
      </c>
      <c r="I3029" s="5">
        <v>1281</v>
      </c>
      <c r="J3029" s="5">
        <f t="shared" si="47"/>
        <v>20496</v>
      </c>
      <c r="M3029"/>
    </row>
    <row r="3030" spans="1:13" ht="30" customHeight="1" x14ac:dyDescent="0.75">
      <c r="A3030" s="2">
        <v>3029</v>
      </c>
      <c r="B3030" s="3" t="s">
        <v>6</v>
      </c>
      <c r="C3030" s="3" t="s">
        <v>11</v>
      </c>
      <c r="D3030" s="3" t="s">
        <v>19</v>
      </c>
      <c r="E3030" s="3" t="s">
        <v>32</v>
      </c>
      <c r="F3030" s="3" t="s">
        <v>36</v>
      </c>
      <c r="G3030" s="4">
        <v>43910</v>
      </c>
      <c r="H3030" s="3">
        <v>1125</v>
      </c>
      <c r="I3030" s="5">
        <v>430</v>
      </c>
      <c r="J3030" s="5">
        <f t="shared" si="47"/>
        <v>483750</v>
      </c>
      <c r="M3030"/>
    </row>
    <row r="3031" spans="1:13" ht="30" customHeight="1" x14ac:dyDescent="0.75">
      <c r="A3031" s="2">
        <v>3030</v>
      </c>
      <c r="B3031" s="3" t="s">
        <v>24</v>
      </c>
      <c r="C3031" s="3" t="s">
        <v>10</v>
      </c>
      <c r="D3031" s="3" t="s">
        <v>17</v>
      </c>
      <c r="E3031" s="3" t="s">
        <v>33</v>
      </c>
      <c r="F3031" s="3" t="s">
        <v>38</v>
      </c>
      <c r="G3031" s="4">
        <v>43911</v>
      </c>
      <c r="H3031" s="3">
        <v>80</v>
      </c>
      <c r="I3031" s="5">
        <v>602</v>
      </c>
      <c r="J3031" s="5">
        <f t="shared" si="47"/>
        <v>48160</v>
      </c>
      <c r="M3031"/>
    </row>
    <row r="3032" spans="1:13" ht="30" customHeight="1" x14ac:dyDescent="0.75">
      <c r="A3032" s="2">
        <v>3031</v>
      </c>
      <c r="B3032" s="3" t="s">
        <v>23</v>
      </c>
      <c r="C3032" s="3" t="s">
        <v>14</v>
      </c>
      <c r="D3032" s="3" t="s">
        <v>17</v>
      </c>
      <c r="E3032" s="3" t="s">
        <v>34</v>
      </c>
      <c r="F3032" s="3" t="s">
        <v>39</v>
      </c>
      <c r="G3032" s="4">
        <v>43911</v>
      </c>
      <c r="H3032" s="3">
        <v>135</v>
      </c>
      <c r="I3032" s="5">
        <v>854</v>
      </c>
      <c r="J3032" s="5">
        <f t="shared" si="47"/>
        <v>115290</v>
      </c>
      <c r="M3032"/>
    </row>
    <row r="3033" spans="1:13" ht="30" customHeight="1" x14ac:dyDescent="0.75">
      <c r="A3033" s="2">
        <v>3032</v>
      </c>
      <c r="B3033" s="3" t="s">
        <v>30</v>
      </c>
      <c r="C3033" s="3" t="s">
        <v>11</v>
      </c>
      <c r="D3033" s="3" t="s">
        <v>21</v>
      </c>
      <c r="E3033" s="3" t="s">
        <v>32</v>
      </c>
      <c r="F3033" s="3" t="s">
        <v>39</v>
      </c>
      <c r="G3033" s="4">
        <v>43911</v>
      </c>
      <c r="H3033" s="3">
        <v>540</v>
      </c>
      <c r="I3033" s="5">
        <v>1255</v>
      </c>
      <c r="J3033" s="5">
        <f t="shared" si="47"/>
        <v>677700</v>
      </c>
      <c r="M3033"/>
    </row>
    <row r="3034" spans="1:13" ht="30" customHeight="1" x14ac:dyDescent="0.75">
      <c r="A3034" s="2">
        <v>3033</v>
      </c>
      <c r="B3034" s="3" t="s">
        <v>23</v>
      </c>
      <c r="C3034" s="3" t="s">
        <v>12</v>
      </c>
      <c r="D3034" s="3" t="s">
        <v>20</v>
      </c>
      <c r="E3034" s="3" t="s">
        <v>33</v>
      </c>
      <c r="F3034" s="3" t="s">
        <v>39</v>
      </c>
      <c r="G3034" s="4">
        <v>43912</v>
      </c>
      <c r="H3034" s="3">
        <v>36</v>
      </c>
      <c r="I3034" s="5">
        <v>1455</v>
      </c>
      <c r="J3034" s="5">
        <f t="shared" si="47"/>
        <v>52380</v>
      </c>
      <c r="M3034"/>
    </row>
    <row r="3035" spans="1:13" ht="30" customHeight="1" x14ac:dyDescent="0.75">
      <c r="A3035" s="2">
        <v>3034</v>
      </c>
      <c r="B3035" s="3" t="s">
        <v>24</v>
      </c>
      <c r="C3035" s="3" t="s">
        <v>15</v>
      </c>
      <c r="D3035" s="3" t="s">
        <v>20</v>
      </c>
      <c r="E3035" s="3" t="s">
        <v>32</v>
      </c>
      <c r="F3035" s="3" t="s">
        <v>35</v>
      </c>
      <c r="G3035" s="4">
        <v>43912</v>
      </c>
      <c r="H3035" s="3">
        <v>40</v>
      </c>
      <c r="I3035" s="5">
        <v>560</v>
      </c>
      <c r="J3035" s="5">
        <f t="shared" si="47"/>
        <v>22400</v>
      </c>
      <c r="M3035"/>
    </row>
    <row r="3036" spans="1:13" ht="30" customHeight="1" x14ac:dyDescent="0.75">
      <c r="A3036" s="2">
        <v>3035</v>
      </c>
      <c r="B3036" s="3" t="s">
        <v>6</v>
      </c>
      <c r="C3036" s="3" t="s">
        <v>11</v>
      </c>
      <c r="D3036" s="3" t="s">
        <v>21</v>
      </c>
      <c r="E3036" s="3" t="s">
        <v>32</v>
      </c>
      <c r="F3036" s="3" t="s">
        <v>35</v>
      </c>
      <c r="G3036" s="4">
        <v>43912</v>
      </c>
      <c r="H3036" s="3">
        <v>180</v>
      </c>
      <c r="I3036" s="5">
        <v>463</v>
      </c>
      <c r="J3036" s="5">
        <f t="shared" si="47"/>
        <v>83340</v>
      </c>
      <c r="M3036"/>
    </row>
    <row r="3037" spans="1:13" ht="30" customHeight="1" x14ac:dyDescent="0.75">
      <c r="A3037" s="2">
        <v>3036</v>
      </c>
      <c r="B3037" s="3" t="s">
        <v>6</v>
      </c>
      <c r="C3037" s="3" t="s">
        <v>15</v>
      </c>
      <c r="D3037" s="3" t="s">
        <v>21</v>
      </c>
      <c r="E3037" s="3" t="s">
        <v>34</v>
      </c>
      <c r="F3037" s="3" t="s">
        <v>39</v>
      </c>
      <c r="G3037" s="4">
        <v>43913</v>
      </c>
      <c r="H3037" s="3">
        <v>144</v>
      </c>
      <c r="I3037" s="5">
        <v>1439</v>
      </c>
      <c r="J3037" s="5">
        <f t="shared" si="47"/>
        <v>207216</v>
      </c>
      <c r="M3037"/>
    </row>
    <row r="3038" spans="1:13" ht="30" customHeight="1" x14ac:dyDescent="0.75">
      <c r="A3038" s="2">
        <v>3037</v>
      </c>
      <c r="B3038" s="3" t="s">
        <v>6</v>
      </c>
      <c r="C3038" s="3" t="s">
        <v>13</v>
      </c>
      <c r="D3038" s="3" t="s">
        <v>21</v>
      </c>
      <c r="E3038" s="3" t="s">
        <v>33</v>
      </c>
      <c r="F3038" s="3" t="s">
        <v>38</v>
      </c>
      <c r="G3038" s="4">
        <v>43913</v>
      </c>
      <c r="H3038" s="3">
        <v>300</v>
      </c>
      <c r="I3038" s="5">
        <v>1467</v>
      </c>
      <c r="J3038" s="5">
        <f t="shared" si="47"/>
        <v>440100</v>
      </c>
      <c r="M3038"/>
    </row>
    <row r="3039" spans="1:13" ht="30" customHeight="1" x14ac:dyDescent="0.75">
      <c r="A3039" s="2">
        <v>3038</v>
      </c>
      <c r="B3039" s="3" t="s">
        <v>28</v>
      </c>
      <c r="C3039" s="3" t="s">
        <v>10</v>
      </c>
      <c r="D3039" s="3" t="s">
        <v>20</v>
      </c>
      <c r="E3039" s="3" t="s">
        <v>33</v>
      </c>
      <c r="F3039" s="3" t="s">
        <v>35</v>
      </c>
      <c r="G3039" s="4">
        <v>43913</v>
      </c>
      <c r="H3039" s="3">
        <v>40</v>
      </c>
      <c r="I3039" s="5">
        <v>1430</v>
      </c>
      <c r="J3039" s="5">
        <f t="shared" si="47"/>
        <v>57200</v>
      </c>
      <c r="M3039"/>
    </row>
    <row r="3040" spans="1:13" ht="30" customHeight="1" x14ac:dyDescent="0.75">
      <c r="A3040" s="2">
        <v>3039</v>
      </c>
      <c r="B3040" s="3" t="s">
        <v>29</v>
      </c>
      <c r="C3040" s="3" t="s">
        <v>14</v>
      </c>
      <c r="D3040" s="3" t="s">
        <v>18</v>
      </c>
      <c r="E3040" s="3" t="s">
        <v>34</v>
      </c>
      <c r="F3040" s="3" t="s">
        <v>39</v>
      </c>
      <c r="G3040" s="4">
        <v>43913</v>
      </c>
      <c r="H3040" s="3">
        <v>27</v>
      </c>
      <c r="I3040" s="5">
        <v>733</v>
      </c>
      <c r="J3040" s="5">
        <f t="shared" si="47"/>
        <v>19791</v>
      </c>
      <c r="M3040"/>
    </row>
    <row r="3041" spans="1:13" ht="30" customHeight="1" x14ac:dyDescent="0.75">
      <c r="A3041" s="2">
        <v>3040</v>
      </c>
      <c r="B3041" s="3" t="s">
        <v>26</v>
      </c>
      <c r="C3041" s="3" t="s">
        <v>15</v>
      </c>
      <c r="D3041" s="3" t="s">
        <v>18</v>
      </c>
      <c r="E3041" s="3" t="s">
        <v>34</v>
      </c>
      <c r="F3041" s="3" t="s">
        <v>39</v>
      </c>
      <c r="G3041" s="4">
        <v>43914</v>
      </c>
      <c r="H3041" s="3">
        <v>12</v>
      </c>
      <c r="I3041" s="5">
        <v>512</v>
      </c>
      <c r="J3041" s="5">
        <f t="shared" si="47"/>
        <v>6144</v>
      </c>
      <c r="M3041"/>
    </row>
    <row r="3042" spans="1:13" ht="30" customHeight="1" x14ac:dyDescent="0.75">
      <c r="A3042" s="2">
        <v>3041</v>
      </c>
      <c r="B3042" s="3" t="s">
        <v>22</v>
      </c>
      <c r="C3042" s="3" t="s">
        <v>16</v>
      </c>
      <c r="D3042" s="3" t="s">
        <v>18</v>
      </c>
      <c r="E3042" s="3" t="s">
        <v>32</v>
      </c>
      <c r="F3042" s="3" t="s">
        <v>38</v>
      </c>
      <c r="G3042" s="4">
        <v>43916</v>
      </c>
      <c r="H3042" s="3">
        <v>100</v>
      </c>
      <c r="I3042" s="5">
        <v>338</v>
      </c>
      <c r="J3042" s="5">
        <f t="shared" si="47"/>
        <v>33800</v>
      </c>
      <c r="M3042"/>
    </row>
    <row r="3043" spans="1:13" ht="30" customHeight="1" x14ac:dyDescent="0.75">
      <c r="A3043" s="2">
        <v>3042</v>
      </c>
      <c r="B3043" s="3" t="s">
        <v>26</v>
      </c>
      <c r="C3043" s="3" t="s">
        <v>12</v>
      </c>
      <c r="D3043" s="3" t="s">
        <v>18</v>
      </c>
      <c r="E3043" s="3" t="s">
        <v>32</v>
      </c>
      <c r="F3043" s="3" t="s">
        <v>38</v>
      </c>
      <c r="G3043" s="4">
        <v>43916</v>
      </c>
      <c r="H3043" s="3">
        <v>200</v>
      </c>
      <c r="I3043" s="5">
        <v>1116</v>
      </c>
      <c r="J3043" s="5">
        <f t="shared" si="47"/>
        <v>223200</v>
      </c>
      <c r="M3043"/>
    </row>
    <row r="3044" spans="1:13" ht="30" customHeight="1" x14ac:dyDescent="0.75">
      <c r="A3044" s="2">
        <v>3043</v>
      </c>
      <c r="B3044" s="3" t="s">
        <v>30</v>
      </c>
      <c r="C3044" s="3" t="s">
        <v>10</v>
      </c>
      <c r="D3044" s="3" t="s">
        <v>21</v>
      </c>
      <c r="E3044" s="3" t="s">
        <v>34</v>
      </c>
      <c r="F3044" s="3" t="s">
        <v>35</v>
      </c>
      <c r="G3044" s="4">
        <v>43916</v>
      </c>
      <c r="H3044" s="3">
        <v>120</v>
      </c>
      <c r="I3044" s="5">
        <v>705</v>
      </c>
      <c r="J3044" s="5">
        <f t="shared" si="47"/>
        <v>84600</v>
      </c>
      <c r="M3044"/>
    </row>
    <row r="3045" spans="1:13" ht="30" customHeight="1" x14ac:dyDescent="0.75">
      <c r="A3045" s="2">
        <v>3044</v>
      </c>
      <c r="B3045" s="3" t="s">
        <v>25</v>
      </c>
      <c r="C3045" s="3" t="s">
        <v>15</v>
      </c>
      <c r="D3045" s="3" t="s">
        <v>21</v>
      </c>
      <c r="E3045" s="3" t="s">
        <v>33</v>
      </c>
      <c r="F3045" s="3" t="s">
        <v>38</v>
      </c>
      <c r="G3045" s="4">
        <v>43917</v>
      </c>
      <c r="H3045" s="3">
        <v>400</v>
      </c>
      <c r="I3045" s="5">
        <v>845</v>
      </c>
      <c r="J3045" s="5">
        <f t="shared" si="47"/>
        <v>338000</v>
      </c>
      <c r="M3045"/>
    </row>
    <row r="3046" spans="1:13" ht="30" customHeight="1" x14ac:dyDescent="0.75">
      <c r="A3046" s="2">
        <v>3045</v>
      </c>
      <c r="B3046" s="3" t="s">
        <v>25</v>
      </c>
      <c r="C3046" s="3" t="s">
        <v>12</v>
      </c>
      <c r="D3046" s="3" t="s">
        <v>21</v>
      </c>
      <c r="E3046" s="3" t="s">
        <v>34</v>
      </c>
      <c r="F3046" s="3" t="s">
        <v>35</v>
      </c>
      <c r="G3046" s="4">
        <v>43918</v>
      </c>
      <c r="H3046" s="3">
        <v>200</v>
      </c>
      <c r="I3046" s="5">
        <v>253</v>
      </c>
      <c r="J3046" s="5">
        <f t="shared" si="47"/>
        <v>50600</v>
      </c>
      <c r="M3046"/>
    </row>
    <row r="3047" spans="1:13" ht="30" customHeight="1" x14ac:dyDescent="0.75">
      <c r="A3047" s="2">
        <v>3046</v>
      </c>
      <c r="B3047" s="3" t="s">
        <v>23</v>
      </c>
      <c r="C3047" s="3" t="s">
        <v>16</v>
      </c>
      <c r="D3047" s="3" t="s">
        <v>18</v>
      </c>
      <c r="E3047" s="3" t="s">
        <v>33</v>
      </c>
      <c r="F3047" s="3" t="s">
        <v>35</v>
      </c>
      <c r="G3047" s="4">
        <v>43918</v>
      </c>
      <c r="H3047" s="3">
        <v>9</v>
      </c>
      <c r="I3047" s="5">
        <v>645</v>
      </c>
      <c r="J3047" s="5">
        <f t="shared" si="47"/>
        <v>5805</v>
      </c>
      <c r="M3047"/>
    </row>
    <row r="3048" spans="1:13" ht="30" customHeight="1" x14ac:dyDescent="0.75">
      <c r="A3048" s="2">
        <v>3047</v>
      </c>
      <c r="B3048" s="3" t="s">
        <v>24</v>
      </c>
      <c r="C3048" s="3" t="s">
        <v>11</v>
      </c>
      <c r="D3048" s="3" t="s">
        <v>20</v>
      </c>
      <c r="E3048" s="3" t="s">
        <v>33</v>
      </c>
      <c r="F3048" s="3" t="s">
        <v>35</v>
      </c>
      <c r="G3048" s="4">
        <v>43919</v>
      </c>
      <c r="H3048" s="3">
        <v>18</v>
      </c>
      <c r="I3048" s="5">
        <v>1357</v>
      </c>
      <c r="J3048" s="5">
        <f t="shared" si="47"/>
        <v>24426</v>
      </c>
      <c r="M3048"/>
    </row>
    <row r="3049" spans="1:13" ht="30" customHeight="1" x14ac:dyDescent="0.75">
      <c r="A3049" s="2">
        <v>3048</v>
      </c>
      <c r="B3049" s="3" t="s">
        <v>30</v>
      </c>
      <c r="C3049" s="3" t="s">
        <v>12</v>
      </c>
      <c r="D3049" s="3" t="s">
        <v>19</v>
      </c>
      <c r="E3049" s="3" t="s">
        <v>32</v>
      </c>
      <c r="F3049" s="3" t="s">
        <v>38</v>
      </c>
      <c r="G3049" s="4">
        <v>43919</v>
      </c>
      <c r="H3049" s="3">
        <v>600</v>
      </c>
      <c r="I3049" s="5">
        <v>650</v>
      </c>
      <c r="J3049" s="5">
        <f t="shared" si="47"/>
        <v>390000</v>
      </c>
      <c r="M3049"/>
    </row>
    <row r="3050" spans="1:13" ht="30" customHeight="1" x14ac:dyDescent="0.75">
      <c r="A3050" s="2">
        <v>3049</v>
      </c>
      <c r="B3050" s="3" t="s">
        <v>22</v>
      </c>
      <c r="C3050" s="3" t="s">
        <v>9</v>
      </c>
      <c r="D3050" s="3" t="s">
        <v>17</v>
      </c>
      <c r="E3050" s="3" t="s">
        <v>32</v>
      </c>
      <c r="F3050" s="3" t="s">
        <v>39</v>
      </c>
      <c r="G3050" s="4">
        <v>43919</v>
      </c>
      <c r="H3050" s="3">
        <v>30</v>
      </c>
      <c r="I3050" s="5">
        <v>391</v>
      </c>
      <c r="J3050" s="5">
        <f t="shared" si="47"/>
        <v>11730</v>
      </c>
      <c r="M3050"/>
    </row>
    <row r="3051" spans="1:13" ht="30" customHeight="1" x14ac:dyDescent="0.75">
      <c r="A3051" s="2">
        <v>3050</v>
      </c>
      <c r="B3051" s="3" t="s">
        <v>28</v>
      </c>
      <c r="C3051" s="3" t="s">
        <v>13</v>
      </c>
      <c r="D3051" s="3" t="s">
        <v>20</v>
      </c>
      <c r="E3051" s="3" t="s">
        <v>33</v>
      </c>
      <c r="F3051" s="3" t="s">
        <v>37</v>
      </c>
      <c r="G3051" s="4">
        <v>43921</v>
      </c>
      <c r="H3051" s="3">
        <v>25</v>
      </c>
      <c r="I3051" s="5">
        <v>1237</v>
      </c>
      <c r="J3051" s="5">
        <f t="shared" si="47"/>
        <v>30925</v>
      </c>
      <c r="M3051"/>
    </row>
    <row r="3052" spans="1:13" ht="30" customHeight="1" x14ac:dyDescent="0.75">
      <c r="A3052" s="2">
        <v>3051</v>
      </c>
      <c r="B3052" s="3" t="s">
        <v>6</v>
      </c>
      <c r="C3052" s="3" t="s">
        <v>11</v>
      </c>
      <c r="D3052" s="3" t="s">
        <v>21</v>
      </c>
      <c r="E3052" s="3" t="s">
        <v>32</v>
      </c>
      <c r="F3052" s="3" t="s">
        <v>37</v>
      </c>
      <c r="G3052" s="4">
        <v>43923</v>
      </c>
      <c r="H3052" s="3">
        <v>540</v>
      </c>
      <c r="I3052" s="5">
        <v>937</v>
      </c>
      <c r="J3052" s="5">
        <f t="shared" si="47"/>
        <v>505980</v>
      </c>
      <c r="M3052"/>
    </row>
    <row r="3053" spans="1:13" ht="30" customHeight="1" x14ac:dyDescent="0.75">
      <c r="A3053" s="2">
        <v>3052</v>
      </c>
      <c r="B3053" s="3" t="s">
        <v>22</v>
      </c>
      <c r="C3053" s="3" t="s">
        <v>10</v>
      </c>
      <c r="D3053" s="3" t="s">
        <v>19</v>
      </c>
      <c r="E3053" s="3" t="s">
        <v>34</v>
      </c>
      <c r="F3053" s="3" t="s">
        <v>39</v>
      </c>
      <c r="G3053" s="4">
        <v>43923</v>
      </c>
      <c r="H3053" s="3">
        <v>6</v>
      </c>
      <c r="I3053" s="5">
        <v>477</v>
      </c>
      <c r="J3053" s="5">
        <f t="shared" si="47"/>
        <v>2862</v>
      </c>
      <c r="M3053"/>
    </row>
    <row r="3054" spans="1:13" ht="30" customHeight="1" x14ac:dyDescent="0.75">
      <c r="A3054" s="2">
        <v>3053</v>
      </c>
      <c r="B3054" s="3" t="s">
        <v>28</v>
      </c>
      <c r="C3054" s="3" t="s">
        <v>16</v>
      </c>
      <c r="D3054" s="3" t="s">
        <v>21</v>
      </c>
      <c r="E3054" s="3" t="s">
        <v>33</v>
      </c>
      <c r="F3054" s="3" t="s">
        <v>39</v>
      </c>
      <c r="G3054" s="4">
        <v>43923</v>
      </c>
      <c r="H3054" s="3">
        <v>60</v>
      </c>
      <c r="I3054" s="5">
        <v>783</v>
      </c>
      <c r="J3054" s="5">
        <f t="shared" si="47"/>
        <v>46980</v>
      </c>
      <c r="M3054"/>
    </row>
    <row r="3055" spans="1:13" ht="30" customHeight="1" x14ac:dyDescent="0.75">
      <c r="A3055" s="2">
        <v>3054</v>
      </c>
      <c r="B3055" s="3" t="s">
        <v>29</v>
      </c>
      <c r="C3055" s="3" t="s">
        <v>11</v>
      </c>
      <c r="D3055" s="3" t="s">
        <v>17</v>
      </c>
      <c r="E3055" s="3" t="s">
        <v>34</v>
      </c>
      <c r="F3055" s="3" t="s">
        <v>37</v>
      </c>
      <c r="G3055" s="4">
        <v>43924</v>
      </c>
      <c r="H3055" s="3">
        <v>15</v>
      </c>
      <c r="I3055" s="5">
        <v>317</v>
      </c>
      <c r="J3055" s="5">
        <f t="shared" si="47"/>
        <v>4755</v>
      </c>
      <c r="M3055"/>
    </row>
    <row r="3056" spans="1:13" ht="30" customHeight="1" x14ac:dyDescent="0.75">
      <c r="A3056" s="2">
        <v>3055</v>
      </c>
      <c r="B3056" s="3" t="s">
        <v>6</v>
      </c>
      <c r="C3056" s="3" t="s">
        <v>14</v>
      </c>
      <c r="D3056" s="3" t="s">
        <v>17</v>
      </c>
      <c r="E3056" s="3" t="s">
        <v>34</v>
      </c>
      <c r="F3056" s="3" t="s">
        <v>36</v>
      </c>
      <c r="G3056" s="4">
        <v>43924</v>
      </c>
      <c r="H3056" s="3">
        <v>135</v>
      </c>
      <c r="I3056" s="5">
        <v>269</v>
      </c>
      <c r="J3056" s="5">
        <f t="shared" si="47"/>
        <v>36315</v>
      </c>
      <c r="M3056"/>
    </row>
    <row r="3057" spans="1:13" ht="30" customHeight="1" x14ac:dyDescent="0.75">
      <c r="A3057" s="2">
        <v>3056</v>
      </c>
      <c r="B3057" s="3" t="s">
        <v>25</v>
      </c>
      <c r="C3057" s="3" t="s">
        <v>16</v>
      </c>
      <c r="D3057" s="3" t="s">
        <v>20</v>
      </c>
      <c r="E3057" s="3" t="s">
        <v>34</v>
      </c>
      <c r="F3057" s="3" t="s">
        <v>36</v>
      </c>
      <c r="G3057" s="4">
        <v>43924</v>
      </c>
      <c r="H3057" s="3">
        <v>125</v>
      </c>
      <c r="I3057" s="5">
        <v>1243</v>
      </c>
      <c r="J3057" s="5">
        <f t="shared" si="47"/>
        <v>155375</v>
      </c>
      <c r="M3057"/>
    </row>
    <row r="3058" spans="1:13" ht="30" customHeight="1" x14ac:dyDescent="0.75">
      <c r="A3058" s="2">
        <v>3057</v>
      </c>
      <c r="B3058" s="3" t="s">
        <v>23</v>
      </c>
      <c r="C3058" s="3" t="s">
        <v>16</v>
      </c>
      <c r="D3058" s="3" t="s">
        <v>21</v>
      </c>
      <c r="E3058" s="3" t="s">
        <v>34</v>
      </c>
      <c r="F3058" s="3" t="s">
        <v>35</v>
      </c>
      <c r="G3058" s="4">
        <v>43924</v>
      </c>
      <c r="H3058" s="3">
        <v>12</v>
      </c>
      <c r="I3058" s="5">
        <v>856</v>
      </c>
      <c r="J3058" s="5">
        <f t="shared" si="47"/>
        <v>10272</v>
      </c>
      <c r="M3058"/>
    </row>
    <row r="3059" spans="1:13" ht="30" customHeight="1" x14ac:dyDescent="0.75">
      <c r="A3059" s="2">
        <v>3058</v>
      </c>
      <c r="B3059" s="3" t="s">
        <v>29</v>
      </c>
      <c r="C3059" s="3" t="s">
        <v>10</v>
      </c>
      <c r="D3059" s="3" t="s">
        <v>20</v>
      </c>
      <c r="E3059" s="3" t="s">
        <v>33</v>
      </c>
      <c r="F3059" s="3" t="s">
        <v>39</v>
      </c>
      <c r="G3059" s="4">
        <v>43925</v>
      </c>
      <c r="H3059" s="3">
        <v>18</v>
      </c>
      <c r="I3059" s="5">
        <v>738</v>
      </c>
      <c r="J3059" s="5">
        <f t="shared" si="47"/>
        <v>13284</v>
      </c>
      <c r="M3059"/>
    </row>
    <row r="3060" spans="1:13" ht="30" customHeight="1" x14ac:dyDescent="0.75">
      <c r="A3060" s="2">
        <v>3059</v>
      </c>
      <c r="B3060" s="3" t="s">
        <v>26</v>
      </c>
      <c r="C3060" s="3" t="s">
        <v>11</v>
      </c>
      <c r="D3060" s="3" t="s">
        <v>18</v>
      </c>
      <c r="E3060" s="3" t="s">
        <v>32</v>
      </c>
      <c r="F3060" s="3" t="s">
        <v>36</v>
      </c>
      <c r="G3060" s="4">
        <v>43926</v>
      </c>
      <c r="H3060" s="3">
        <v>150</v>
      </c>
      <c r="I3060" s="5">
        <v>546</v>
      </c>
      <c r="J3060" s="5">
        <f t="shared" si="47"/>
        <v>81900</v>
      </c>
      <c r="M3060"/>
    </row>
    <row r="3061" spans="1:13" ht="30" customHeight="1" x14ac:dyDescent="0.75">
      <c r="A3061" s="2">
        <v>3060</v>
      </c>
      <c r="B3061" s="3" t="s">
        <v>28</v>
      </c>
      <c r="C3061" s="3" t="s">
        <v>16</v>
      </c>
      <c r="D3061" s="3" t="s">
        <v>21</v>
      </c>
      <c r="E3061" s="3" t="s">
        <v>34</v>
      </c>
      <c r="F3061" s="3" t="s">
        <v>35</v>
      </c>
      <c r="G3061" s="4">
        <v>43928</v>
      </c>
      <c r="H3061" s="3">
        <v>20</v>
      </c>
      <c r="I3061" s="5">
        <v>428</v>
      </c>
      <c r="J3061" s="5">
        <f t="shared" si="47"/>
        <v>8560</v>
      </c>
      <c r="M3061"/>
    </row>
    <row r="3062" spans="1:13" ht="30" customHeight="1" x14ac:dyDescent="0.75">
      <c r="A3062" s="2">
        <v>3061</v>
      </c>
      <c r="B3062" s="3" t="s">
        <v>25</v>
      </c>
      <c r="C3062" s="3" t="s">
        <v>15</v>
      </c>
      <c r="D3062" s="3" t="s">
        <v>21</v>
      </c>
      <c r="E3062" s="3" t="s">
        <v>34</v>
      </c>
      <c r="F3062" s="3" t="s">
        <v>35</v>
      </c>
      <c r="G3062" s="4">
        <v>43928</v>
      </c>
      <c r="H3062" s="3">
        <v>40</v>
      </c>
      <c r="I3062" s="5">
        <v>1067</v>
      </c>
      <c r="J3062" s="5">
        <f t="shared" si="47"/>
        <v>42680</v>
      </c>
      <c r="M3062"/>
    </row>
    <row r="3063" spans="1:13" ht="30" customHeight="1" x14ac:dyDescent="0.75">
      <c r="A3063" s="2">
        <v>3062</v>
      </c>
      <c r="B3063" s="3" t="s">
        <v>24</v>
      </c>
      <c r="C3063" s="3" t="s">
        <v>14</v>
      </c>
      <c r="D3063" s="3" t="s">
        <v>19</v>
      </c>
      <c r="E3063" s="3" t="s">
        <v>33</v>
      </c>
      <c r="F3063" s="3" t="s">
        <v>35</v>
      </c>
      <c r="G3063" s="4">
        <v>43929</v>
      </c>
      <c r="H3063" s="3">
        <v>12</v>
      </c>
      <c r="I3063" s="5">
        <v>1122</v>
      </c>
      <c r="J3063" s="5">
        <f t="shared" si="47"/>
        <v>13464</v>
      </c>
      <c r="M3063"/>
    </row>
    <row r="3064" spans="1:13" ht="30" customHeight="1" x14ac:dyDescent="0.75">
      <c r="A3064" s="2">
        <v>3063</v>
      </c>
      <c r="B3064" s="3" t="s">
        <v>30</v>
      </c>
      <c r="C3064" s="3" t="s">
        <v>15</v>
      </c>
      <c r="D3064" s="3" t="s">
        <v>18</v>
      </c>
      <c r="E3064" s="3" t="s">
        <v>34</v>
      </c>
      <c r="F3064" s="3" t="s">
        <v>38</v>
      </c>
      <c r="G3064" s="4">
        <v>43929</v>
      </c>
      <c r="H3064" s="3">
        <v>15</v>
      </c>
      <c r="I3064" s="5">
        <v>251</v>
      </c>
      <c r="J3064" s="5">
        <f t="shared" si="47"/>
        <v>3765</v>
      </c>
      <c r="M3064"/>
    </row>
    <row r="3065" spans="1:13" ht="30" customHeight="1" x14ac:dyDescent="0.75">
      <c r="A3065" s="2">
        <v>3064</v>
      </c>
      <c r="B3065" s="3" t="s">
        <v>25</v>
      </c>
      <c r="C3065" s="3" t="s">
        <v>10</v>
      </c>
      <c r="D3065" s="3" t="s">
        <v>19</v>
      </c>
      <c r="E3065" s="3" t="s">
        <v>33</v>
      </c>
      <c r="F3065" s="3" t="s">
        <v>36</v>
      </c>
      <c r="G3065" s="4">
        <v>43929</v>
      </c>
      <c r="H3065" s="3">
        <v>100</v>
      </c>
      <c r="I3065" s="5">
        <v>667</v>
      </c>
      <c r="J3065" s="5">
        <f t="shared" si="47"/>
        <v>66700</v>
      </c>
      <c r="M3065"/>
    </row>
    <row r="3066" spans="1:13" ht="30" customHeight="1" x14ac:dyDescent="0.75">
      <c r="A3066" s="2">
        <v>3065</v>
      </c>
      <c r="B3066" s="3" t="s">
        <v>26</v>
      </c>
      <c r="C3066" s="3" t="s">
        <v>10</v>
      </c>
      <c r="D3066" s="3" t="s">
        <v>17</v>
      </c>
      <c r="E3066" s="3" t="s">
        <v>32</v>
      </c>
      <c r="F3066" s="3" t="s">
        <v>39</v>
      </c>
      <c r="G3066" s="4">
        <v>43930</v>
      </c>
      <c r="H3066" s="3">
        <v>300</v>
      </c>
      <c r="I3066" s="5">
        <v>1328</v>
      </c>
      <c r="J3066" s="5">
        <f t="shared" si="47"/>
        <v>398400</v>
      </c>
      <c r="M3066"/>
    </row>
    <row r="3067" spans="1:13" ht="30" customHeight="1" x14ac:dyDescent="0.75">
      <c r="A3067" s="2">
        <v>3066</v>
      </c>
      <c r="B3067" s="3" t="s">
        <v>26</v>
      </c>
      <c r="C3067" s="3" t="s">
        <v>14</v>
      </c>
      <c r="D3067" s="3" t="s">
        <v>18</v>
      </c>
      <c r="E3067" s="3" t="s">
        <v>34</v>
      </c>
      <c r="F3067" s="3" t="s">
        <v>37</v>
      </c>
      <c r="G3067" s="4">
        <v>43931</v>
      </c>
      <c r="H3067" s="3">
        <v>12</v>
      </c>
      <c r="I3067" s="5">
        <v>427</v>
      </c>
      <c r="J3067" s="5">
        <f t="shared" si="47"/>
        <v>5124</v>
      </c>
      <c r="M3067"/>
    </row>
    <row r="3068" spans="1:13" ht="30" customHeight="1" x14ac:dyDescent="0.75">
      <c r="A3068" s="2">
        <v>3067</v>
      </c>
      <c r="B3068" s="3" t="s">
        <v>24</v>
      </c>
      <c r="C3068" s="3" t="s">
        <v>9</v>
      </c>
      <c r="D3068" s="3" t="s">
        <v>20</v>
      </c>
      <c r="E3068" s="3" t="s">
        <v>34</v>
      </c>
      <c r="F3068" s="3" t="s">
        <v>37</v>
      </c>
      <c r="G3068" s="4">
        <v>43931</v>
      </c>
      <c r="H3068" s="3">
        <v>4</v>
      </c>
      <c r="I3068" s="5">
        <v>522</v>
      </c>
      <c r="J3068" s="5">
        <f t="shared" si="47"/>
        <v>2088</v>
      </c>
      <c r="M3068"/>
    </row>
    <row r="3069" spans="1:13" ht="30" customHeight="1" x14ac:dyDescent="0.75">
      <c r="A3069" s="2">
        <v>3068</v>
      </c>
      <c r="B3069" s="3" t="s">
        <v>27</v>
      </c>
      <c r="C3069" s="3" t="s">
        <v>13</v>
      </c>
      <c r="D3069" s="3" t="s">
        <v>19</v>
      </c>
      <c r="E3069" s="3" t="s">
        <v>32</v>
      </c>
      <c r="F3069" s="3" t="s">
        <v>39</v>
      </c>
      <c r="G3069" s="4">
        <v>43931</v>
      </c>
      <c r="H3069" s="3">
        <v>45</v>
      </c>
      <c r="I3069" s="5">
        <v>1120</v>
      </c>
      <c r="J3069" s="5">
        <f t="shared" si="47"/>
        <v>50400</v>
      </c>
      <c r="M3069"/>
    </row>
    <row r="3070" spans="1:13" ht="30" customHeight="1" x14ac:dyDescent="0.75">
      <c r="A3070" s="2">
        <v>3069</v>
      </c>
      <c r="B3070" s="3" t="s">
        <v>25</v>
      </c>
      <c r="C3070" s="3" t="s">
        <v>16</v>
      </c>
      <c r="D3070" s="3" t="s">
        <v>18</v>
      </c>
      <c r="E3070" s="3" t="s">
        <v>32</v>
      </c>
      <c r="F3070" s="3" t="s">
        <v>35</v>
      </c>
      <c r="G3070" s="4">
        <v>43932</v>
      </c>
      <c r="H3070" s="3">
        <v>75</v>
      </c>
      <c r="I3070" s="5">
        <v>670</v>
      </c>
      <c r="J3070" s="5">
        <f t="shared" si="47"/>
        <v>50250</v>
      </c>
      <c r="M3070"/>
    </row>
    <row r="3071" spans="1:13" ht="30" customHeight="1" x14ac:dyDescent="0.75">
      <c r="A3071" s="2">
        <v>3070</v>
      </c>
      <c r="B3071" s="3" t="s">
        <v>30</v>
      </c>
      <c r="C3071" s="3" t="s">
        <v>12</v>
      </c>
      <c r="D3071" s="3" t="s">
        <v>18</v>
      </c>
      <c r="E3071" s="3" t="s">
        <v>32</v>
      </c>
      <c r="F3071" s="3" t="s">
        <v>39</v>
      </c>
      <c r="G3071" s="4">
        <v>43934</v>
      </c>
      <c r="H3071" s="3">
        <v>90</v>
      </c>
      <c r="I3071" s="5">
        <v>921</v>
      </c>
      <c r="J3071" s="5">
        <f t="shared" si="47"/>
        <v>82890</v>
      </c>
      <c r="M3071"/>
    </row>
    <row r="3072" spans="1:13" ht="30" customHeight="1" x14ac:dyDescent="0.75">
      <c r="A3072" s="2">
        <v>3071</v>
      </c>
      <c r="B3072" s="3" t="s">
        <v>28</v>
      </c>
      <c r="C3072" s="3" t="s">
        <v>14</v>
      </c>
      <c r="D3072" s="3" t="s">
        <v>19</v>
      </c>
      <c r="E3072" s="3" t="s">
        <v>33</v>
      </c>
      <c r="F3072" s="3" t="s">
        <v>36</v>
      </c>
      <c r="G3072" s="4">
        <v>43935</v>
      </c>
      <c r="H3072" s="3">
        <v>225</v>
      </c>
      <c r="I3072" s="5">
        <v>602</v>
      </c>
      <c r="J3072" s="5">
        <f t="shared" si="47"/>
        <v>135450</v>
      </c>
      <c r="M3072"/>
    </row>
    <row r="3073" spans="1:13" ht="30" customHeight="1" x14ac:dyDescent="0.75">
      <c r="A3073" s="2">
        <v>3072</v>
      </c>
      <c r="B3073" s="3" t="s">
        <v>6</v>
      </c>
      <c r="C3073" s="3" t="s">
        <v>14</v>
      </c>
      <c r="D3073" s="3" t="s">
        <v>20</v>
      </c>
      <c r="E3073" s="3" t="s">
        <v>34</v>
      </c>
      <c r="F3073" s="3" t="s">
        <v>35</v>
      </c>
      <c r="G3073" s="4">
        <v>43935</v>
      </c>
      <c r="H3073" s="3">
        <v>45</v>
      </c>
      <c r="I3073" s="5">
        <v>1157</v>
      </c>
      <c r="J3073" s="5">
        <f t="shared" si="47"/>
        <v>52065</v>
      </c>
      <c r="M3073"/>
    </row>
    <row r="3074" spans="1:13" ht="30" customHeight="1" x14ac:dyDescent="0.75">
      <c r="A3074" s="2">
        <v>3073</v>
      </c>
      <c r="B3074" s="3" t="s">
        <v>24</v>
      </c>
      <c r="C3074" s="3" t="s">
        <v>16</v>
      </c>
      <c r="D3074" s="3" t="s">
        <v>19</v>
      </c>
      <c r="E3074" s="3" t="s">
        <v>32</v>
      </c>
      <c r="F3074" s="3" t="s">
        <v>35</v>
      </c>
      <c r="G3074" s="4">
        <v>43936</v>
      </c>
      <c r="H3074" s="3">
        <v>30</v>
      </c>
      <c r="I3074" s="5">
        <v>1162</v>
      </c>
      <c r="J3074" s="5">
        <f t="shared" ref="J3074:J3137" si="48">H3074*I3074</f>
        <v>34860</v>
      </c>
      <c r="M3074"/>
    </row>
    <row r="3075" spans="1:13" ht="30" customHeight="1" x14ac:dyDescent="0.75">
      <c r="A3075" s="2">
        <v>3074</v>
      </c>
      <c r="B3075" s="3" t="s">
        <v>30</v>
      </c>
      <c r="C3075" s="3" t="s">
        <v>13</v>
      </c>
      <c r="D3075" s="3" t="s">
        <v>21</v>
      </c>
      <c r="E3075" s="3" t="s">
        <v>34</v>
      </c>
      <c r="F3075" s="3" t="s">
        <v>39</v>
      </c>
      <c r="G3075" s="4">
        <v>43936</v>
      </c>
      <c r="H3075" s="3">
        <v>36</v>
      </c>
      <c r="I3075" s="5">
        <v>1270</v>
      </c>
      <c r="J3075" s="5">
        <f t="shared" si="48"/>
        <v>45720</v>
      </c>
      <c r="M3075"/>
    </row>
    <row r="3076" spans="1:13" ht="30" customHeight="1" x14ac:dyDescent="0.75">
      <c r="A3076" s="2">
        <v>3075</v>
      </c>
      <c r="B3076" s="3" t="s">
        <v>29</v>
      </c>
      <c r="C3076" s="3" t="s">
        <v>12</v>
      </c>
      <c r="D3076" s="3" t="s">
        <v>19</v>
      </c>
      <c r="E3076" s="3" t="s">
        <v>33</v>
      </c>
      <c r="F3076" s="3" t="s">
        <v>38</v>
      </c>
      <c r="G3076" s="4">
        <v>43938</v>
      </c>
      <c r="H3076" s="3">
        <v>40</v>
      </c>
      <c r="I3076" s="5">
        <v>623</v>
      </c>
      <c r="J3076" s="5">
        <f t="shared" si="48"/>
        <v>24920</v>
      </c>
      <c r="M3076"/>
    </row>
    <row r="3077" spans="1:13" ht="30" customHeight="1" x14ac:dyDescent="0.75">
      <c r="A3077" s="2">
        <v>3076</v>
      </c>
      <c r="B3077" s="3" t="s">
        <v>6</v>
      </c>
      <c r="C3077" s="3" t="s">
        <v>11</v>
      </c>
      <c r="D3077" s="3" t="s">
        <v>18</v>
      </c>
      <c r="E3077" s="3" t="s">
        <v>33</v>
      </c>
      <c r="F3077" s="3" t="s">
        <v>36</v>
      </c>
      <c r="G3077" s="4">
        <v>43939</v>
      </c>
      <c r="H3077" s="3">
        <v>225</v>
      </c>
      <c r="I3077" s="5">
        <v>450</v>
      </c>
      <c r="J3077" s="5">
        <f t="shared" si="48"/>
        <v>101250</v>
      </c>
      <c r="M3077"/>
    </row>
    <row r="3078" spans="1:13" ht="30" customHeight="1" x14ac:dyDescent="0.75">
      <c r="A3078" s="2">
        <v>3077</v>
      </c>
      <c r="B3078" s="3" t="s">
        <v>28</v>
      </c>
      <c r="C3078" s="3" t="s">
        <v>9</v>
      </c>
      <c r="D3078" s="3" t="s">
        <v>21</v>
      </c>
      <c r="E3078" s="3" t="s">
        <v>34</v>
      </c>
      <c r="F3078" s="3" t="s">
        <v>37</v>
      </c>
      <c r="G3078" s="4">
        <v>43940</v>
      </c>
      <c r="H3078" s="3">
        <v>60</v>
      </c>
      <c r="I3078" s="5">
        <v>1224</v>
      </c>
      <c r="J3078" s="5">
        <f t="shared" si="48"/>
        <v>73440</v>
      </c>
      <c r="M3078"/>
    </row>
    <row r="3079" spans="1:13" ht="30" customHeight="1" x14ac:dyDescent="0.75">
      <c r="A3079" s="2">
        <v>3078</v>
      </c>
      <c r="B3079" s="3" t="s">
        <v>26</v>
      </c>
      <c r="C3079" s="3" t="s">
        <v>9</v>
      </c>
      <c r="D3079" s="3" t="s">
        <v>19</v>
      </c>
      <c r="E3079" s="3" t="s">
        <v>32</v>
      </c>
      <c r="F3079" s="3" t="s">
        <v>36</v>
      </c>
      <c r="G3079" s="4">
        <v>43941</v>
      </c>
      <c r="H3079" s="3">
        <v>250</v>
      </c>
      <c r="I3079" s="5">
        <v>1106</v>
      </c>
      <c r="J3079" s="5">
        <f t="shared" si="48"/>
        <v>276500</v>
      </c>
      <c r="M3079"/>
    </row>
    <row r="3080" spans="1:13" ht="30" customHeight="1" x14ac:dyDescent="0.75">
      <c r="A3080" s="2">
        <v>3079</v>
      </c>
      <c r="B3080" s="3" t="s">
        <v>27</v>
      </c>
      <c r="C3080" s="3" t="s">
        <v>11</v>
      </c>
      <c r="D3080" s="3" t="s">
        <v>21</v>
      </c>
      <c r="E3080" s="3" t="s">
        <v>32</v>
      </c>
      <c r="F3080" s="3" t="s">
        <v>35</v>
      </c>
      <c r="G3080" s="4">
        <v>43941</v>
      </c>
      <c r="H3080" s="3">
        <v>120</v>
      </c>
      <c r="I3080" s="5">
        <v>686</v>
      </c>
      <c r="J3080" s="5">
        <f t="shared" si="48"/>
        <v>82320</v>
      </c>
      <c r="M3080"/>
    </row>
    <row r="3081" spans="1:13" ht="30" customHeight="1" x14ac:dyDescent="0.75">
      <c r="A3081" s="2">
        <v>3080</v>
      </c>
      <c r="B3081" s="3" t="s">
        <v>6</v>
      </c>
      <c r="C3081" s="3" t="s">
        <v>9</v>
      </c>
      <c r="D3081" s="3" t="s">
        <v>21</v>
      </c>
      <c r="E3081" s="3" t="s">
        <v>33</v>
      </c>
      <c r="F3081" s="3" t="s">
        <v>36</v>
      </c>
      <c r="G3081" s="4">
        <v>43942</v>
      </c>
      <c r="H3081" s="3">
        <v>180</v>
      </c>
      <c r="I3081" s="5">
        <v>350</v>
      </c>
      <c r="J3081" s="5">
        <f t="shared" si="48"/>
        <v>63000</v>
      </c>
      <c r="M3081"/>
    </row>
    <row r="3082" spans="1:13" ht="30" customHeight="1" x14ac:dyDescent="0.75">
      <c r="A3082" s="2">
        <v>3081</v>
      </c>
      <c r="B3082" s="3" t="s">
        <v>26</v>
      </c>
      <c r="C3082" s="3" t="s">
        <v>14</v>
      </c>
      <c r="D3082" s="3" t="s">
        <v>17</v>
      </c>
      <c r="E3082" s="3" t="s">
        <v>33</v>
      </c>
      <c r="F3082" s="3" t="s">
        <v>36</v>
      </c>
      <c r="G3082" s="4">
        <v>43943</v>
      </c>
      <c r="H3082" s="3">
        <v>60</v>
      </c>
      <c r="I3082" s="5">
        <v>677</v>
      </c>
      <c r="J3082" s="5">
        <f t="shared" si="48"/>
        <v>40620</v>
      </c>
      <c r="M3082"/>
    </row>
    <row r="3083" spans="1:13" ht="30" customHeight="1" x14ac:dyDescent="0.75">
      <c r="A3083" s="2">
        <v>3082</v>
      </c>
      <c r="B3083" s="3" t="s">
        <v>28</v>
      </c>
      <c r="C3083" s="3" t="s">
        <v>12</v>
      </c>
      <c r="D3083" s="3" t="s">
        <v>21</v>
      </c>
      <c r="E3083" s="3" t="s">
        <v>32</v>
      </c>
      <c r="F3083" s="3" t="s">
        <v>39</v>
      </c>
      <c r="G3083" s="4">
        <v>43943</v>
      </c>
      <c r="H3083" s="3">
        <v>2400</v>
      </c>
      <c r="I3083" s="5">
        <v>706</v>
      </c>
      <c r="J3083" s="5">
        <f t="shared" si="48"/>
        <v>1694400</v>
      </c>
      <c r="M3083"/>
    </row>
    <row r="3084" spans="1:13" ht="30" customHeight="1" x14ac:dyDescent="0.75">
      <c r="A3084" s="2">
        <v>3083</v>
      </c>
      <c r="B3084" s="3" t="s">
        <v>25</v>
      </c>
      <c r="C3084" s="3" t="s">
        <v>10</v>
      </c>
      <c r="D3084" s="3" t="s">
        <v>17</v>
      </c>
      <c r="E3084" s="3" t="s">
        <v>33</v>
      </c>
      <c r="F3084" s="3" t="s">
        <v>36</v>
      </c>
      <c r="G3084" s="4">
        <v>43944</v>
      </c>
      <c r="H3084" s="3">
        <v>200</v>
      </c>
      <c r="I3084" s="5">
        <v>335</v>
      </c>
      <c r="J3084" s="5">
        <f t="shared" si="48"/>
        <v>67000</v>
      </c>
      <c r="M3084"/>
    </row>
    <row r="3085" spans="1:13" ht="30" customHeight="1" x14ac:dyDescent="0.75">
      <c r="A3085" s="2">
        <v>3084</v>
      </c>
      <c r="B3085" s="3" t="s">
        <v>24</v>
      </c>
      <c r="C3085" s="3" t="s">
        <v>9</v>
      </c>
      <c r="D3085" s="3" t="s">
        <v>21</v>
      </c>
      <c r="E3085" s="3" t="s">
        <v>32</v>
      </c>
      <c r="F3085" s="3" t="s">
        <v>39</v>
      </c>
      <c r="G3085" s="4">
        <v>43944</v>
      </c>
      <c r="H3085" s="3">
        <v>240</v>
      </c>
      <c r="I3085" s="5">
        <v>761</v>
      </c>
      <c r="J3085" s="5">
        <f t="shared" si="48"/>
        <v>182640</v>
      </c>
      <c r="M3085"/>
    </row>
    <row r="3086" spans="1:13" ht="30" customHeight="1" x14ac:dyDescent="0.75">
      <c r="A3086" s="2">
        <v>3085</v>
      </c>
      <c r="B3086" s="3" t="s">
        <v>29</v>
      </c>
      <c r="C3086" s="3" t="s">
        <v>15</v>
      </c>
      <c r="D3086" s="3" t="s">
        <v>19</v>
      </c>
      <c r="E3086" s="3" t="s">
        <v>33</v>
      </c>
      <c r="F3086" s="3" t="s">
        <v>37</v>
      </c>
      <c r="G3086" s="4">
        <v>43944</v>
      </c>
      <c r="H3086" s="3">
        <v>2</v>
      </c>
      <c r="I3086" s="5">
        <v>467</v>
      </c>
      <c r="J3086" s="5">
        <f t="shared" si="48"/>
        <v>934</v>
      </c>
      <c r="M3086"/>
    </row>
    <row r="3087" spans="1:13" ht="30" customHeight="1" x14ac:dyDescent="0.75">
      <c r="A3087" s="2">
        <v>3086</v>
      </c>
      <c r="B3087" s="3" t="s">
        <v>28</v>
      </c>
      <c r="C3087" s="3" t="s">
        <v>10</v>
      </c>
      <c r="D3087" s="3" t="s">
        <v>21</v>
      </c>
      <c r="E3087" s="3" t="s">
        <v>33</v>
      </c>
      <c r="F3087" s="3" t="s">
        <v>39</v>
      </c>
      <c r="G3087" s="4">
        <v>43945</v>
      </c>
      <c r="H3087" s="3">
        <v>360</v>
      </c>
      <c r="I3087" s="5">
        <v>537</v>
      </c>
      <c r="J3087" s="5">
        <f t="shared" si="48"/>
        <v>193320</v>
      </c>
      <c r="M3087"/>
    </row>
    <row r="3088" spans="1:13" ht="30" customHeight="1" x14ac:dyDescent="0.75">
      <c r="A3088" s="2">
        <v>3087</v>
      </c>
      <c r="B3088" s="3" t="s">
        <v>25</v>
      </c>
      <c r="C3088" s="3" t="s">
        <v>16</v>
      </c>
      <c r="D3088" s="3" t="s">
        <v>19</v>
      </c>
      <c r="E3088" s="3" t="s">
        <v>33</v>
      </c>
      <c r="F3088" s="3" t="s">
        <v>36</v>
      </c>
      <c r="G3088" s="4">
        <v>43945</v>
      </c>
      <c r="H3088" s="3">
        <v>100</v>
      </c>
      <c r="I3088" s="5">
        <v>367</v>
      </c>
      <c r="J3088" s="5">
        <f t="shared" si="48"/>
        <v>36700</v>
      </c>
      <c r="M3088"/>
    </row>
    <row r="3089" spans="1:13" ht="30" customHeight="1" x14ac:dyDescent="0.75">
      <c r="A3089" s="2">
        <v>3088</v>
      </c>
      <c r="B3089" s="3" t="s">
        <v>6</v>
      </c>
      <c r="C3089" s="3" t="s">
        <v>14</v>
      </c>
      <c r="D3089" s="3" t="s">
        <v>18</v>
      </c>
      <c r="E3089" s="3" t="s">
        <v>32</v>
      </c>
      <c r="F3089" s="3" t="s">
        <v>36</v>
      </c>
      <c r="G3089" s="4">
        <v>43945</v>
      </c>
      <c r="H3089" s="3">
        <v>1125</v>
      </c>
      <c r="I3089" s="5">
        <v>678</v>
      </c>
      <c r="J3089" s="5">
        <f t="shared" si="48"/>
        <v>762750</v>
      </c>
      <c r="M3089"/>
    </row>
    <row r="3090" spans="1:13" ht="30" customHeight="1" x14ac:dyDescent="0.75">
      <c r="A3090" s="2">
        <v>3089</v>
      </c>
      <c r="B3090" s="3" t="s">
        <v>29</v>
      </c>
      <c r="C3090" s="3" t="s">
        <v>9</v>
      </c>
      <c r="D3090" s="3" t="s">
        <v>21</v>
      </c>
      <c r="E3090" s="3" t="s">
        <v>32</v>
      </c>
      <c r="F3090" s="3" t="s">
        <v>36</v>
      </c>
      <c r="G3090" s="4">
        <v>43945</v>
      </c>
      <c r="H3090" s="3">
        <v>300</v>
      </c>
      <c r="I3090" s="5">
        <v>455</v>
      </c>
      <c r="J3090" s="5">
        <f t="shared" si="48"/>
        <v>136500</v>
      </c>
      <c r="M3090"/>
    </row>
    <row r="3091" spans="1:13" ht="30" customHeight="1" x14ac:dyDescent="0.75">
      <c r="A3091" s="2">
        <v>3090</v>
      </c>
      <c r="B3091" s="3" t="s">
        <v>23</v>
      </c>
      <c r="C3091" s="3" t="s">
        <v>14</v>
      </c>
      <c r="D3091" s="3" t="s">
        <v>17</v>
      </c>
      <c r="E3091" s="3" t="s">
        <v>32</v>
      </c>
      <c r="F3091" s="3" t="s">
        <v>39</v>
      </c>
      <c r="G3091" s="4">
        <v>43945</v>
      </c>
      <c r="H3091" s="3">
        <v>270</v>
      </c>
      <c r="I3091" s="5">
        <v>1063</v>
      </c>
      <c r="J3091" s="5">
        <f t="shared" si="48"/>
        <v>287010</v>
      </c>
      <c r="M3091"/>
    </row>
    <row r="3092" spans="1:13" ht="30" customHeight="1" x14ac:dyDescent="0.75">
      <c r="A3092" s="2">
        <v>3091</v>
      </c>
      <c r="B3092" s="3" t="s">
        <v>23</v>
      </c>
      <c r="C3092" s="3" t="s">
        <v>12</v>
      </c>
      <c r="D3092" s="3" t="s">
        <v>17</v>
      </c>
      <c r="E3092" s="3" t="s">
        <v>33</v>
      </c>
      <c r="F3092" s="3" t="s">
        <v>39</v>
      </c>
      <c r="G3092" s="4">
        <v>43946</v>
      </c>
      <c r="H3092" s="3">
        <v>90</v>
      </c>
      <c r="I3092" s="5">
        <v>538</v>
      </c>
      <c r="J3092" s="5">
        <f t="shared" si="48"/>
        <v>48420</v>
      </c>
      <c r="M3092"/>
    </row>
    <row r="3093" spans="1:13" ht="30" customHeight="1" x14ac:dyDescent="0.75">
      <c r="A3093" s="2">
        <v>3092</v>
      </c>
      <c r="B3093" s="3" t="s">
        <v>22</v>
      </c>
      <c r="C3093" s="3" t="s">
        <v>15</v>
      </c>
      <c r="D3093" s="3" t="s">
        <v>19</v>
      </c>
      <c r="E3093" s="3" t="s">
        <v>32</v>
      </c>
      <c r="F3093" s="3" t="s">
        <v>35</v>
      </c>
      <c r="G3093" s="4">
        <v>43947</v>
      </c>
      <c r="H3093" s="3">
        <v>10</v>
      </c>
      <c r="I3093" s="5">
        <v>594</v>
      </c>
      <c r="J3093" s="5">
        <f t="shared" si="48"/>
        <v>5940</v>
      </c>
      <c r="M3093"/>
    </row>
    <row r="3094" spans="1:13" ht="30" customHeight="1" x14ac:dyDescent="0.75">
      <c r="A3094" s="2">
        <v>3093</v>
      </c>
      <c r="B3094" s="3" t="s">
        <v>6</v>
      </c>
      <c r="C3094" s="3" t="s">
        <v>9</v>
      </c>
      <c r="D3094" s="3" t="s">
        <v>21</v>
      </c>
      <c r="E3094" s="3" t="s">
        <v>34</v>
      </c>
      <c r="F3094" s="3" t="s">
        <v>37</v>
      </c>
      <c r="G3094" s="4">
        <v>43947</v>
      </c>
      <c r="H3094" s="3">
        <v>12</v>
      </c>
      <c r="I3094" s="5">
        <v>1269</v>
      </c>
      <c r="J3094" s="5">
        <f t="shared" si="48"/>
        <v>15228</v>
      </c>
      <c r="M3094"/>
    </row>
    <row r="3095" spans="1:13" ht="30" customHeight="1" x14ac:dyDescent="0.75">
      <c r="A3095" s="2">
        <v>3094</v>
      </c>
      <c r="B3095" s="3" t="s">
        <v>25</v>
      </c>
      <c r="C3095" s="3" t="s">
        <v>11</v>
      </c>
      <c r="D3095" s="3" t="s">
        <v>18</v>
      </c>
      <c r="E3095" s="3" t="s">
        <v>33</v>
      </c>
      <c r="F3095" s="3" t="s">
        <v>35</v>
      </c>
      <c r="G3095" s="4">
        <v>43948</v>
      </c>
      <c r="H3095" s="3">
        <v>75</v>
      </c>
      <c r="I3095" s="5">
        <v>1415</v>
      </c>
      <c r="J3095" s="5">
        <f t="shared" si="48"/>
        <v>106125</v>
      </c>
      <c r="M3095"/>
    </row>
    <row r="3096" spans="1:13" ht="30" customHeight="1" x14ac:dyDescent="0.75">
      <c r="A3096" s="2">
        <v>3095</v>
      </c>
      <c r="B3096" s="3" t="s">
        <v>24</v>
      </c>
      <c r="C3096" s="3" t="s">
        <v>12</v>
      </c>
      <c r="D3096" s="3" t="s">
        <v>18</v>
      </c>
      <c r="E3096" s="3" t="s">
        <v>32</v>
      </c>
      <c r="F3096" s="3" t="s">
        <v>38</v>
      </c>
      <c r="G3096" s="4">
        <v>43949</v>
      </c>
      <c r="H3096" s="3">
        <v>500</v>
      </c>
      <c r="I3096" s="5">
        <v>428</v>
      </c>
      <c r="J3096" s="5">
        <f t="shared" si="48"/>
        <v>214000</v>
      </c>
      <c r="M3096"/>
    </row>
    <row r="3097" spans="1:13" ht="30" customHeight="1" x14ac:dyDescent="0.75">
      <c r="A3097" s="2">
        <v>3096</v>
      </c>
      <c r="B3097" s="3" t="s">
        <v>30</v>
      </c>
      <c r="C3097" s="3" t="s">
        <v>10</v>
      </c>
      <c r="D3097" s="3" t="s">
        <v>20</v>
      </c>
      <c r="E3097" s="3" t="s">
        <v>32</v>
      </c>
      <c r="F3097" s="3" t="s">
        <v>35</v>
      </c>
      <c r="G3097" s="4">
        <v>43949</v>
      </c>
      <c r="H3097" s="3">
        <v>60</v>
      </c>
      <c r="I3097" s="5">
        <v>805</v>
      </c>
      <c r="J3097" s="5">
        <f t="shared" si="48"/>
        <v>48300</v>
      </c>
      <c r="M3097"/>
    </row>
    <row r="3098" spans="1:13" ht="30" customHeight="1" x14ac:dyDescent="0.75">
      <c r="A3098" s="2">
        <v>3097</v>
      </c>
      <c r="B3098" s="3" t="s">
        <v>27</v>
      </c>
      <c r="C3098" s="3" t="s">
        <v>16</v>
      </c>
      <c r="D3098" s="3" t="s">
        <v>20</v>
      </c>
      <c r="E3098" s="3" t="s">
        <v>34</v>
      </c>
      <c r="F3098" s="3" t="s">
        <v>37</v>
      </c>
      <c r="G3098" s="4">
        <v>43949</v>
      </c>
      <c r="H3098" s="3">
        <v>4</v>
      </c>
      <c r="I3098" s="5">
        <v>1088</v>
      </c>
      <c r="J3098" s="5">
        <f t="shared" si="48"/>
        <v>4352</v>
      </c>
      <c r="M3098"/>
    </row>
    <row r="3099" spans="1:13" ht="30" customHeight="1" x14ac:dyDescent="0.75">
      <c r="A3099" s="2">
        <v>3098</v>
      </c>
      <c r="B3099" s="3" t="s">
        <v>26</v>
      </c>
      <c r="C3099" s="3" t="s">
        <v>10</v>
      </c>
      <c r="D3099" s="3" t="s">
        <v>17</v>
      </c>
      <c r="E3099" s="3" t="s">
        <v>33</v>
      </c>
      <c r="F3099" s="3" t="s">
        <v>37</v>
      </c>
      <c r="G3099" s="4">
        <v>43950</v>
      </c>
      <c r="H3099" s="3">
        <v>16</v>
      </c>
      <c r="I3099" s="5">
        <v>892</v>
      </c>
      <c r="J3099" s="5">
        <f t="shared" si="48"/>
        <v>14272</v>
      </c>
      <c r="M3099"/>
    </row>
    <row r="3100" spans="1:13" ht="30" customHeight="1" x14ac:dyDescent="0.75">
      <c r="A3100" s="2">
        <v>3099</v>
      </c>
      <c r="B3100" s="3" t="s">
        <v>22</v>
      </c>
      <c r="C3100" s="3" t="s">
        <v>9</v>
      </c>
      <c r="D3100" s="3" t="s">
        <v>17</v>
      </c>
      <c r="E3100" s="3" t="s">
        <v>33</v>
      </c>
      <c r="F3100" s="3" t="s">
        <v>36</v>
      </c>
      <c r="G3100" s="4">
        <v>43950</v>
      </c>
      <c r="H3100" s="3">
        <v>20</v>
      </c>
      <c r="I3100" s="5">
        <v>1150</v>
      </c>
      <c r="J3100" s="5">
        <f t="shared" si="48"/>
        <v>23000</v>
      </c>
      <c r="M3100"/>
    </row>
    <row r="3101" spans="1:13" ht="30" customHeight="1" x14ac:dyDescent="0.75">
      <c r="A3101" s="2">
        <v>3100</v>
      </c>
      <c r="B3101" s="3" t="s">
        <v>24</v>
      </c>
      <c r="C3101" s="3" t="s">
        <v>12</v>
      </c>
      <c r="D3101" s="3" t="s">
        <v>19</v>
      </c>
      <c r="E3101" s="3" t="s">
        <v>33</v>
      </c>
      <c r="F3101" s="3" t="s">
        <v>36</v>
      </c>
      <c r="G3101" s="4">
        <v>43950</v>
      </c>
      <c r="H3101" s="3">
        <v>40</v>
      </c>
      <c r="I3101" s="5">
        <v>356</v>
      </c>
      <c r="J3101" s="5">
        <f t="shared" si="48"/>
        <v>14240</v>
      </c>
      <c r="M3101"/>
    </row>
    <row r="3102" spans="1:13" ht="30" customHeight="1" x14ac:dyDescent="0.75">
      <c r="A3102" s="2">
        <v>3101</v>
      </c>
      <c r="B3102" s="3" t="s">
        <v>25</v>
      </c>
      <c r="C3102" s="3" t="s">
        <v>9</v>
      </c>
      <c r="D3102" s="3" t="s">
        <v>21</v>
      </c>
      <c r="E3102" s="3" t="s">
        <v>33</v>
      </c>
      <c r="F3102" s="3" t="s">
        <v>39</v>
      </c>
      <c r="G3102" s="4">
        <v>43951</v>
      </c>
      <c r="H3102" s="3">
        <v>60</v>
      </c>
      <c r="I3102" s="5">
        <v>255</v>
      </c>
      <c r="J3102" s="5">
        <f t="shared" si="48"/>
        <v>15300</v>
      </c>
      <c r="M3102"/>
    </row>
    <row r="3103" spans="1:13" ht="30" customHeight="1" x14ac:dyDescent="0.75">
      <c r="A3103" s="2">
        <v>3102</v>
      </c>
      <c r="B3103" s="3" t="s">
        <v>24</v>
      </c>
      <c r="C3103" s="3" t="s">
        <v>9</v>
      </c>
      <c r="D3103" s="3" t="s">
        <v>18</v>
      </c>
      <c r="E3103" s="3" t="s">
        <v>32</v>
      </c>
      <c r="F3103" s="3" t="s">
        <v>35</v>
      </c>
      <c r="G3103" s="4">
        <v>43951</v>
      </c>
      <c r="H3103" s="3">
        <v>50</v>
      </c>
      <c r="I3103" s="5">
        <v>1178</v>
      </c>
      <c r="J3103" s="5">
        <f t="shared" si="48"/>
        <v>58900</v>
      </c>
      <c r="M3103"/>
    </row>
    <row r="3104" spans="1:13" ht="30" customHeight="1" x14ac:dyDescent="0.75">
      <c r="A3104" s="2">
        <v>3103</v>
      </c>
      <c r="B3104" s="3" t="s">
        <v>23</v>
      </c>
      <c r="C3104" s="3" t="s">
        <v>11</v>
      </c>
      <c r="D3104" s="3" t="s">
        <v>21</v>
      </c>
      <c r="E3104" s="3" t="s">
        <v>34</v>
      </c>
      <c r="F3104" s="3" t="s">
        <v>38</v>
      </c>
      <c r="G3104" s="4">
        <v>43953</v>
      </c>
      <c r="H3104" s="3">
        <v>720</v>
      </c>
      <c r="I3104" s="5">
        <v>1378</v>
      </c>
      <c r="J3104" s="5">
        <f t="shared" si="48"/>
        <v>992160</v>
      </c>
      <c r="M3104"/>
    </row>
    <row r="3105" spans="1:13" ht="30" customHeight="1" x14ac:dyDescent="0.75">
      <c r="A3105" s="2">
        <v>3104</v>
      </c>
      <c r="B3105" s="3" t="s">
        <v>22</v>
      </c>
      <c r="C3105" s="3" t="s">
        <v>10</v>
      </c>
      <c r="D3105" s="3" t="s">
        <v>17</v>
      </c>
      <c r="E3105" s="3" t="s">
        <v>34</v>
      </c>
      <c r="F3105" s="3" t="s">
        <v>38</v>
      </c>
      <c r="G3105" s="4">
        <v>43955</v>
      </c>
      <c r="H3105" s="3">
        <v>10</v>
      </c>
      <c r="I3105" s="5">
        <v>1199</v>
      </c>
      <c r="J3105" s="5">
        <f t="shared" si="48"/>
        <v>11990</v>
      </c>
      <c r="M3105"/>
    </row>
    <row r="3106" spans="1:13" ht="30" customHeight="1" x14ac:dyDescent="0.75">
      <c r="A3106" s="2">
        <v>3105</v>
      </c>
      <c r="B3106" s="3" t="s">
        <v>6</v>
      </c>
      <c r="C3106" s="3" t="s">
        <v>10</v>
      </c>
      <c r="D3106" s="3" t="s">
        <v>21</v>
      </c>
      <c r="E3106" s="3" t="s">
        <v>32</v>
      </c>
      <c r="F3106" s="3" t="s">
        <v>38</v>
      </c>
      <c r="G3106" s="4">
        <v>43955</v>
      </c>
      <c r="H3106" s="3">
        <v>1200</v>
      </c>
      <c r="I3106" s="5">
        <v>1216</v>
      </c>
      <c r="J3106" s="5">
        <f t="shared" si="48"/>
        <v>1459200</v>
      </c>
      <c r="M3106"/>
    </row>
    <row r="3107" spans="1:13" ht="30" customHeight="1" x14ac:dyDescent="0.75">
      <c r="A3107" s="2">
        <v>3106</v>
      </c>
      <c r="B3107" s="3" t="s">
        <v>30</v>
      </c>
      <c r="C3107" s="3" t="s">
        <v>13</v>
      </c>
      <c r="D3107" s="3" t="s">
        <v>20</v>
      </c>
      <c r="E3107" s="3" t="s">
        <v>32</v>
      </c>
      <c r="F3107" s="3" t="s">
        <v>38</v>
      </c>
      <c r="G3107" s="4">
        <v>43956</v>
      </c>
      <c r="H3107" s="3">
        <v>150</v>
      </c>
      <c r="I3107" s="5">
        <v>915</v>
      </c>
      <c r="J3107" s="5">
        <f t="shared" si="48"/>
        <v>137250</v>
      </c>
      <c r="M3107"/>
    </row>
    <row r="3108" spans="1:13" ht="30" customHeight="1" x14ac:dyDescent="0.75">
      <c r="A3108" s="2">
        <v>3107</v>
      </c>
      <c r="B3108" s="3" t="s">
        <v>6</v>
      </c>
      <c r="C3108" s="3" t="s">
        <v>13</v>
      </c>
      <c r="D3108" s="3" t="s">
        <v>18</v>
      </c>
      <c r="E3108" s="3" t="s">
        <v>32</v>
      </c>
      <c r="F3108" s="3" t="s">
        <v>38</v>
      </c>
      <c r="G3108" s="4">
        <v>43957</v>
      </c>
      <c r="H3108" s="3">
        <v>375</v>
      </c>
      <c r="I3108" s="5">
        <v>589</v>
      </c>
      <c r="J3108" s="5">
        <f t="shared" si="48"/>
        <v>220875</v>
      </c>
      <c r="M3108"/>
    </row>
    <row r="3109" spans="1:13" ht="30" customHeight="1" x14ac:dyDescent="0.75">
      <c r="A3109" s="2">
        <v>3108</v>
      </c>
      <c r="B3109" s="3" t="s">
        <v>27</v>
      </c>
      <c r="C3109" s="3" t="s">
        <v>14</v>
      </c>
      <c r="D3109" s="3" t="s">
        <v>18</v>
      </c>
      <c r="E3109" s="3" t="s">
        <v>34</v>
      </c>
      <c r="F3109" s="3" t="s">
        <v>36</v>
      </c>
      <c r="G3109" s="4">
        <v>43959</v>
      </c>
      <c r="H3109" s="3">
        <v>15</v>
      </c>
      <c r="I3109" s="5">
        <v>733</v>
      </c>
      <c r="J3109" s="5">
        <f t="shared" si="48"/>
        <v>10995</v>
      </c>
      <c r="M3109"/>
    </row>
    <row r="3110" spans="1:13" ht="30" customHeight="1" x14ac:dyDescent="0.75">
      <c r="A3110" s="2">
        <v>3109</v>
      </c>
      <c r="B3110" s="3" t="s">
        <v>29</v>
      </c>
      <c r="C3110" s="3" t="s">
        <v>14</v>
      </c>
      <c r="D3110" s="3" t="s">
        <v>20</v>
      </c>
      <c r="E3110" s="3" t="s">
        <v>32</v>
      </c>
      <c r="F3110" s="3" t="s">
        <v>39</v>
      </c>
      <c r="G3110" s="4">
        <v>43959</v>
      </c>
      <c r="H3110" s="3">
        <v>90</v>
      </c>
      <c r="I3110" s="5">
        <v>739</v>
      </c>
      <c r="J3110" s="5">
        <f t="shared" si="48"/>
        <v>66510</v>
      </c>
      <c r="M3110"/>
    </row>
    <row r="3111" spans="1:13" ht="30" customHeight="1" x14ac:dyDescent="0.75">
      <c r="A3111" s="2">
        <v>3110</v>
      </c>
      <c r="B3111" s="3" t="s">
        <v>27</v>
      </c>
      <c r="C3111" s="3" t="s">
        <v>15</v>
      </c>
      <c r="D3111" s="3" t="s">
        <v>20</v>
      </c>
      <c r="E3111" s="3" t="s">
        <v>32</v>
      </c>
      <c r="F3111" s="3" t="s">
        <v>38</v>
      </c>
      <c r="G3111" s="4">
        <v>43960</v>
      </c>
      <c r="H3111" s="3">
        <v>50</v>
      </c>
      <c r="I3111" s="5">
        <v>1092</v>
      </c>
      <c r="J3111" s="5">
        <f t="shared" si="48"/>
        <v>54600</v>
      </c>
      <c r="M3111"/>
    </row>
    <row r="3112" spans="1:13" ht="30" customHeight="1" x14ac:dyDescent="0.75">
      <c r="A3112" s="2">
        <v>3111</v>
      </c>
      <c r="B3112" s="3" t="s">
        <v>23</v>
      </c>
      <c r="C3112" s="3" t="s">
        <v>9</v>
      </c>
      <c r="D3112" s="3" t="s">
        <v>17</v>
      </c>
      <c r="E3112" s="3" t="s">
        <v>33</v>
      </c>
      <c r="F3112" s="3" t="s">
        <v>37</v>
      </c>
      <c r="G3112" s="4">
        <v>43961</v>
      </c>
      <c r="H3112" s="3">
        <v>6</v>
      </c>
      <c r="I3112" s="5">
        <v>721</v>
      </c>
      <c r="J3112" s="5">
        <f t="shared" si="48"/>
        <v>4326</v>
      </c>
      <c r="M3112"/>
    </row>
    <row r="3113" spans="1:13" ht="30" customHeight="1" x14ac:dyDescent="0.75">
      <c r="A3113" s="2">
        <v>3112</v>
      </c>
      <c r="B3113" s="3" t="s">
        <v>23</v>
      </c>
      <c r="C3113" s="3" t="s">
        <v>13</v>
      </c>
      <c r="D3113" s="3" t="s">
        <v>20</v>
      </c>
      <c r="E3113" s="3" t="s">
        <v>32</v>
      </c>
      <c r="F3113" s="3" t="s">
        <v>35</v>
      </c>
      <c r="G3113" s="4">
        <v>43961</v>
      </c>
      <c r="H3113" s="3">
        <v>15</v>
      </c>
      <c r="I3113" s="5">
        <v>611</v>
      </c>
      <c r="J3113" s="5">
        <f t="shared" si="48"/>
        <v>9165</v>
      </c>
      <c r="M3113"/>
    </row>
    <row r="3114" spans="1:13" ht="30" customHeight="1" x14ac:dyDescent="0.75">
      <c r="A3114" s="2">
        <v>3113</v>
      </c>
      <c r="B3114" s="3" t="s">
        <v>25</v>
      </c>
      <c r="C3114" s="3" t="s">
        <v>10</v>
      </c>
      <c r="D3114" s="3" t="s">
        <v>17</v>
      </c>
      <c r="E3114" s="3" t="s">
        <v>33</v>
      </c>
      <c r="F3114" s="3" t="s">
        <v>38</v>
      </c>
      <c r="G3114" s="4">
        <v>43962</v>
      </c>
      <c r="H3114" s="3">
        <v>250</v>
      </c>
      <c r="I3114" s="5">
        <v>1416</v>
      </c>
      <c r="J3114" s="5">
        <f t="shared" si="48"/>
        <v>354000</v>
      </c>
      <c r="M3114"/>
    </row>
    <row r="3115" spans="1:13" ht="30" customHeight="1" x14ac:dyDescent="0.75">
      <c r="A3115" s="2">
        <v>3114</v>
      </c>
      <c r="B3115" s="3" t="s">
        <v>6</v>
      </c>
      <c r="C3115" s="3" t="s">
        <v>11</v>
      </c>
      <c r="D3115" s="3" t="s">
        <v>20</v>
      </c>
      <c r="E3115" s="3" t="s">
        <v>33</v>
      </c>
      <c r="F3115" s="3" t="s">
        <v>35</v>
      </c>
      <c r="G3115" s="4">
        <v>43963</v>
      </c>
      <c r="H3115" s="3">
        <v>18</v>
      </c>
      <c r="I3115" s="5">
        <v>292</v>
      </c>
      <c r="J3115" s="5">
        <f t="shared" si="48"/>
        <v>5256</v>
      </c>
      <c r="M3115"/>
    </row>
    <row r="3116" spans="1:13" ht="30" customHeight="1" x14ac:dyDescent="0.75">
      <c r="A3116" s="2">
        <v>3115</v>
      </c>
      <c r="B3116" s="3" t="s">
        <v>26</v>
      </c>
      <c r="C3116" s="3" t="s">
        <v>13</v>
      </c>
      <c r="D3116" s="3" t="s">
        <v>19</v>
      </c>
      <c r="E3116" s="3" t="s">
        <v>32</v>
      </c>
      <c r="F3116" s="3" t="s">
        <v>39</v>
      </c>
      <c r="G3116" s="4">
        <v>43964</v>
      </c>
      <c r="H3116" s="3">
        <v>90</v>
      </c>
      <c r="I3116" s="5">
        <v>681</v>
      </c>
      <c r="J3116" s="5">
        <f t="shared" si="48"/>
        <v>61290</v>
      </c>
      <c r="M3116"/>
    </row>
    <row r="3117" spans="1:13" ht="30" customHeight="1" x14ac:dyDescent="0.75">
      <c r="A3117" s="2">
        <v>3116</v>
      </c>
      <c r="B3117" s="3" t="s">
        <v>22</v>
      </c>
      <c r="C3117" s="3" t="s">
        <v>13</v>
      </c>
      <c r="D3117" s="3" t="s">
        <v>17</v>
      </c>
      <c r="E3117" s="3" t="s">
        <v>33</v>
      </c>
      <c r="F3117" s="3" t="s">
        <v>36</v>
      </c>
      <c r="G3117" s="4">
        <v>43964</v>
      </c>
      <c r="H3117" s="3">
        <v>15</v>
      </c>
      <c r="I3117" s="5">
        <v>299</v>
      </c>
      <c r="J3117" s="5">
        <f t="shared" si="48"/>
        <v>4485</v>
      </c>
      <c r="M3117"/>
    </row>
    <row r="3118" spans="1:13" ht="30" customHeight="1" x14ac:dyDescent="0.75">
      <c r="A3118" s="2">
        <v>3117</v>
      </c>
      <c r="B3118" s="3" t="s">
        <v>6</v>
      </c>
      <c r="C3118" s="3" t="s">
        <v>15</v>
      </c>
      <c r="D3118" s="3" t="s">
        <v>18</v>
      </c>
      <c r="E3118" s="3" t="s">
        <v>33</v>
      </c>
      <c r="F3118" s="3" t="s">
        <v>36</v>
      </c>
      <c r="G3118" s="4">
        <v>43965</v>
      </c>
      <c r="H3118" s="3">
        <v>30</v>
      </c>
      <c r="I3118" s="5">
        <v>1400</v>
      </c>
      <c r="J3118" s="5">
        <f t="shared" si="48"/>
        <v>42000</v>
      </c>
      <c r="M3118"/>
    </row>
    <row r="3119" spans="1:13" ht="30" customHeight="1" x14ac:dyDescent="0.75">
      <c r="A3119" s="2">
        <v>3118</v>
      </c>
      <c r="B3119" s="3" t="s">
        <v>27</v>
      </c>
      <c r="C3119" s="3" t="s">
        <v>12</v>
      </c>
      <c r="D3119" s="3" t="s">
        <v>18</v>
      </c>
      <c r="E3119" s="3" t="s">
        <v>34</v>
      </c>
      <c r="F3119" s="3" t="s">
        <v>37</v>
      </c>
      <c r="G3119" s="4">
        <v>43968</v>
      </c>
      <c r="H3119" s="3">
        <v>4</v>
      </c>
      <c r="I3119" s="5">
        <v>358</v>
      </c>
      <c r="J3119" s="5">
        <f t="shared" si="48"/>
        <v>1432</v>
      </c>
      <c r="M3119"/>
    </row>
    <row r="3120" spans="1:13" ht="30" customHeight="1" x14ac:dyDescent="0.75">
      <c r="A3120" s="2">
        <v>3119</v>
      </c>
      <c r="B3120" s="3" t="s">
        <v>28</v>
      </c>
      <c r="C3120" s="3" t="s">
        <v>9</v>
      </c>
      <c r="D3120" s="3" t="s">
        <v>21</v>
      </c>
      <c r="E3120" s="3" t="s">
        <v>33</v>
      </c>
      <c r="F3120" s="3" t="s">
        <v>37</v>
      </c>
      <c r="G3120" s="4">
        <v>43968</v>
      </c>
      <c r="H3120" s="3">
        <v>100</v>
      </c>
      <c r="I3120" s="5">
        <v>1499</v>
      </c>
      <c r="J3120" s="5">
        <f t="shared" si="48"/>
        <v>149900</v>
      </c>
      <c r="M3120"/>
    </row>
    <row r="3121" spans="1:13" ht="30" customHeight="1" x14ac:dyDescent="0.75">
      <c r="A3121" s="2">
        <v>3120</v>
      </c>
      <c r="B3121" s="3" t="s">
        <v>25</v>
      </c>
      <c r="C3121" s="3" t="s">
        <v>16</v>
      </c>
      <c r="D3121" s="3" t="s">
        <v>18</v>
      </c>
      <c r="E3121" s="3" t="s">
        <v>34</v>
      </c>
      <c r="F3121" s="3" t="s">
        <v>38</v>
      </c>
      <c r="G3121" s="4">
        <v>43968</v>
      </c>
      <c r="H3121" s="3">
        <v>125</v>
      </c>
      <c r="I3121" s="5">
        <v>1015</v>
      </c>
      <c r="J3121" s="5">
        <f t="shared" si="48"/>
        <v>126875</v>
      </c>
      <c r="M3121"/>
    </row>
    <row r="3122" spans="1:13" ht="30" customHeight="1" x14ac:dyDescent="0.75">
      <c r="A3122" s="2">
        <v>3121</v>
      </c>
      <c r="B3122" s="3" t="s">
        <v>29</v>
      </c>
      <c r="C3122" s="3" t="s">
        <v>15</v>
      </c>
      <c r="D3122" s="3" t="s">
        <v>17</v>
      </c>
      <c r="E3122" s="3" t="s">
        <v>34</v>
      </c>
      <c r="F3122" s="3" t="s">
        <v>39</v>
      </c>
      <c r="G3122" s="4">
        <v>43968</v>
      </c>
      <c r="H3122" s="3">
        <v>12</v>
      </c>
      <c r="I3122" s="5">
        <v>409</v>
      </c>
      <c r="J3122" s="5">
        <f t="shared" si="48"/>
        <v>4908</v>
      </c>
      <c r="M3122"/>
    </row>
    <row r="3123" spans="1:13" ht="30" customHeight="1" x14ac:dyDescent="0.75">
      <c r="A3123" s="2">
        <v>3122</v>
      </c>
      <c r="B3123" s="3" t="s">
        <v>6</v>
      </c>
      <c r="C3123" s="3" t="s">
        <v>14</v>
      </c>
      <c r="D3123" s="3" t="s">
        <v>19</v>
      </c>
      <c r="E3123" s="3" t="s">
        <v>34</v>
      </c>
      <c r="F3123" s="3" t="s">
        <v>39</v>
      </c>
      <c r="G3123" s="4">
        <v>43968</v>
      </c>
      <c r="H3123" s="3">
        <v>108</v>
      </c>
      <c r="I3123" s="5">
        <v>843</v>
      </c>
      <c r="J3123" s="5">
        <f t="shared" si="48"/>
        <v>91044</v>
      </c>
      <c r="M3123"/>
    </row>
    <row r="3124" spans="1:13" ht="30" customHeight="1" x14ac:dyDescent="0.75">
      <c r="A3124" s="2">
        <v>3123</v>
      </c>
      <c r="B3124" s="3" t="s">
        <v>6</v>
      </c>
      <c r="C3124" s="3" t="s">
        <v>9</v>
      </c>
      <c r="D3124" s="3" t="s">
        <v>21</v>
      </c>
      <c r="E3124" s="3" t="s">
        <v>32</v>
      </c>
      <c r="F3124" s="3" t="s">
        <v>39</v>
      </c>
      <c r="G3124" s="4">
        <v>43968</v>
      </c>
      <c r="H3124" s="3">
        <v>180</v>
      </c>
      <c r="I3124" s="5">
        <v>1387</v>
      </c>
      <c r="J3124" s="5">
        <f t="shared" si="48"/>
        <v>249660</v>
      </c>
      <c r="M3124"/>
    </row>
    <row r="3125" spans="1:13" ht="30" customHeight="1" x14ac:dyDescent="0.75">
      <c r="A3125" s="2">
        <v>3124</v>
      </c>
      <c r="B3125" s="3" t="s">
        <v>27</v>
      </c>
      <c r="C3125" s="3" t="s">
        <v>15</v>
      </c>
      <c r="D3125" s="3" t="s">
        <v>17</v>
      </c>
      <c r="E3125" s="3" t="s">
        <v>34</v>
      </c>
      <c r="F3125" s="3" t="s">
        <v>38</v>
      </c>
      <c r="G3125" s="4">
        <v>43968</v>
      </c>
      <c r="H3125" s="3">
        <v>10</v>
      </c>
      <c r="I3125" s="5">
        <v>721</v>
      </c>
      <c r="J3125" s="5">
        <f t="shared" si="48"/>
        <v>7210</v>
      </c>
      <c r="M3125"/>
    </row>
    <row r="3126" spans="1:13" ht="30" customHeight="1" x14ac:dyDescent="0.75">
      <c r="A3126" s="2">
        <v>3125</v>
      </c>
      <c r="B3126" s="3" t="s">
        <v>22</v>
      </c>
      <c r="C3126" s="3" t="s">
        <v>9</v>
      </c>
      <c r="D3126" s="3" t="s">
        <v>21</v>
      </c>
      <c r="E3126" s="3" t="s">
        <v>34</v>
      </c>
      <c r="F3126" s="3" t="s">
        <v>36</v>
      </c>
      <c r="G3126" s="4">
        <v>43971</v>
      </c>
      <c r="H3126" s="3">
        <v>80</v>
      </c>
      <c r="I3126" s="5">
        <v>882</v>
      </c>
      <c r="J3126" s="5">
        <f t="shared" si="48"/>
        <v>70560</v>
      </c>
      <c r="M3126"/>
    </row>
    <row r="3127" spans="1:13" ht="30" customHeight="1" x14ac:dyDescent="0.75">
      <c r="A3127" s="2">
        <v>3126</v>
      </c>
      <c r="B3127" s="3" t="s">
        <v>6</v>
      </c>
      <c r="C3127" s="3" t="s">
        <v>12</v>
      </c>
      <c r="D3127" s="3" t="s">
        <v>17</v>
      </c>
      <c r="E3127" s="3" t="s">
        <v>34</v>
      </c>
      <c r="F3127" s="3" t="s">
        <v>38</v>
      </c>
      <c r="G3127" s="4">
        <v>43971</v>
      </c>
      <c r="H3127" s="3">
        <v>30</v>
      </c>
      <c r="I3127" s="5">
        <v>1247</v>
      </c>
      <c r="J3127" s="5">
        <f t="shared" si="48"/>
        <v>37410</v>
      </c>
      <c r="M3127"/>
    </row>
    <row r="3128" spans="1:13" ht="30" customHeight="1" x14ac:dyDescent="0.75">
      <c r="A3128" s="2">
        <v>3127</v>
      </c>
      <c r="B3128" s="3" t="s">
        <v>28</v>
      </c>
      <c r="C3128" s="3" t="s">
        <v>13</v>
      </c>
      <c r="D3128" s="3" t="s">
        <v>21</v>
      </c>
      <c r="E3128" s="3" t="s">
        <v>34</v>
      </c>
      <c r="F3128" s="3" t="s">
        <v>39</v>
      </c>
      <c r="G3128" s="4">
        <v>43972</v>
      </c>
      <c r="H3128" s="3">
        <v>300</v>
      </c>
      <c r="I3128" s="5">
        <v>975</v>
      </c>
      <c r="J3128" s="5">
        <f t="shared" si="48"/>
        <v>292500</v>
      </c>
      <c r="M3128"/>
    </row>
    <row r="3129" spans="1:13" ht="30" customHeight="1" x14ac:dyDescent="0.75">
      <c r="A3129" s="2">
        <v>3128</v>
      </c>
      <c r="B3129" s="3" t="s">
        <v>25</v>
      </c>
      <c r="C3129" s="3" t="s">
        <v>9</v>
      </c>
      <c r="D3129" s="3" t="s">
        <v>18</v>
      </c>
      <c r="E3129" s="3" t="s">
        <v>33</v>
      </c>
      <c r="F3129" s="3" t="s">
        <v>35</v>
      </c>
      <c r="G3129" s="4">
        <v>43972</v>
      </c>
      <c r="H3129" s="3">
        <v>20</v>
      </c>
      <c r="I3129" s="5">
        <v>1424</v>
      </c>
      <c r="J3129" s="5">
        <f t="shared" si="48"/>
        <v>28480</v>
      </c>
      <c r="M3129"/>
    </row>
    <row r="3130" spans="1:13" ht="30" customHeight="1" x14ac:dyDescent="0.75">
      <c r="A3130" s="2">
        <v>3129</v>
      </c>
      <c r="B3130" s="3" t="s">
        <v>27</v>
      </c>
      <c r="C3130" s="3" t="s">
        <v>9</v>
      </c>
      <c r="D3130" s="3" t="s">
        <v>17</v>
      </c>
      <c r="E3130" s="3" t="s">
        <v>33</v>
      </c>
      <c r="F3130" s="3" t="s">
        <v>36</v>
      </c>
      <c r="G3130" s="4">
        <v>43972</v>
      </c>
      <c r="H3130" s="3">
        <v>15</v>
      </c>
      <c r="I3130" s="5">
        <v>740</v>
      </c>
      <c r="J3130" s="5">
        <f t="shared" si="48"/>
        <v>11100</v>
      </c>
      <c r="M3130"/>
    </row>
    <row r="3131" spans="1:13" ht="30" customHeight="1" x14ac:dyDescent="0.75">
      <c r="A3131" s="2">
        <v>3130</v>
      </c>
      <c r="B3131" s="3" t="s">
        <v>23</v>
      </c>
      <c r="C3131" s="3" t="s">
        <v>12</v>
      </c>
      <c r="D3131" s="3" t="s">
        <v>21</v>
      </c>
      <c r="E3131" s="3" t="s">
        <v>32</v>
      </c>
      <c r="F3131" s="3" t="s">
        <v>39</v>
      </c>
      <c r="G3131" s="4">
        <v>43972</v>
      </c>
      <c r="H3131" s="3">
        <v>1440</v>
      </c>
      <c r="I3131" s="5">
        <v>314</v>
      </c>
      <c r="J3131" s="5">
        <f t="shared" si="48"/>
        <v>452160</v>
      </c>
      <c r="M3131"/>
    </row>
    <row r="3132" spans="1:13" ht="30" customHeight="1" x14ac:dyDescent="0.75">
      <c r="A3132" s="2">
        <v>3131</v>
      </c>
      <c r="B3132" s="3" t="s">
        <v>30</v>
      </c>
      <c r="C3132" s="3" t="s">
        <v>11</v>
      </c>
      <c r="D3132" s="3" t="s">
        <v>17</v>
      </c>
      <c r="E3132" s="3" t="s">
        <v>34</v>
      </c>
      <c r="F3132" s="3" t="s">
        <v>38</v>
      </c>
      <c r="G3132" s="4">
        <v>43972</v>
      </c>
      <c r="H3132" s="3">
        <v>45</v>
      </c>
      <c r="I3132" s="5">
        <v>607</v>
      </c>
      <c r="J3132" s="5">
        <f t="shared" si="48"/>
        <v>27315</v>
      </c>
      <c r="M3132"/>
    </row>
    <row r="3133" spans="1:13" ht="30" customHeight="1" x14ac:dyDescent="0.75">
      <c r="A3133" s="2">
        <v>3132</v>
      </c>
      <c r="B3133" s="3" t="s">
        <v>6</v>
      </c>
      <c r="C3133" s="3" t="s">
        <v>13</v>
      </c>
      <c r="D3133" s="3" t="s">
        <v>20</v>
      </c>
      <c r="E3133" s="3" t="s">
        <v>32</v>
      </c>
      <c r="F3133" s="3" t="s">
        <v>39</v>
      </c>
      <c r="G3133" s="4">
        <v>43973</v>
      </c>
      <c r="H3133" s="3">
        <v>90</v>
      </c>
      <c r="I3133" s="5">
        <v>1424</v>
      </c>
      <c r="J3133" s="5">
        <f t="shared" si="48"/>
        <v>128160</v>
      </c>
      <c r="M3133"/>
    </row>
    <row r="3134" spans="1:13" ht="30" customHeight="1" x14ac:dyDescent="0.75">
      <c r="A3134" s="2">
        <v>3133</v>
      </c>
      <c r="B3134" s="3" t="s">
        <v>22</v>
      </c>
      <c r="C3134" s="3" t="s">
        <v>15</v>
      </c>
      <c r="D3134" s="3" t="s">
        <v>21</v>
      </c>
      <c r="E3134" s="3" t="s">
        <v>33</v>
      </c>
      <c r="F3134" s="3" t="s">
        <v>35</v>
      </c>
      <c r="G3134" s="4">
        <v>43974</v>
      </c>
      <c r="H3134" s="3">
        <v>20</v>
      </c>
      <c r="I3134" s="5">
        <v>612</v>
      </c>
      <c r="J3134" s="5">
        <f t="shared" si="48"/>
        <v>12240</v>
      </c>
      <c r="M3134"/>
    </row>
    <row r="3135" spans="1:13" ht="30" customHeight="1" x14ac:dyDescent="0.75">
      <c r="A3135" s="2">
        <v>3134</v>
      </c>
      <c r="B3135" s="3" t="s">
        <v>29</v>
      </c>
      <c r="C3135" s="3" t="s">
        <v>10</v>
      </c>
      <c r="D3135" s="3" t="s">
        <v>18</v>
      </c>
      <c r="E3135" s="3" t="s">
        <v>34</v>
      </c>
      <c r="F3135" s="3" t="s">
        <v>37</v>
      </c>
      <c r="G3135" s="4">
        <v>43975</v>
      </c>
      <c r="H3135" s="3">
        <v>2</v>
      </c>
      <c r="I3135" s="5">
        <v>702</v>
      </c>
      <c r="J3135" s="5">
        <f t="shared" si="48"/>
        <v>1404</v>
      </c>
      <c r="M3135"/>
    </row>
    <row r="3136" spans="1:13" ht="30" customHeight="1" x14ac:dyDescent="0.75">
      <c r="A3136" s="2">
        <v>3135</v>
      </c>
      <c r="B3136" s="3" t="s">
        <v>26</v>
      </c>
      <c r="C3136" s="3" t="s">
        <v>10</v>
      </c>
      <c r="D3136" s="3" t="s">
        <v>19</v>
      </c>
      <c r="E3136" s="3" t="s">
        <v>32</v>
      </c>
      <c r="F3136" s="3" t="s">
        <v>36</v>
      </c>
      <c r="G3136" s="4">
        <v>43975</v>
      </c>
      <c r="H3136" s="3">
        <v>500</v>
      </c>
      <c r="I3136" s="5">
        <v>713</v>
      </c>
      <c r="J3136" s="5">
        <f t="shared" si="48"/>
        <v>356500</v>
      </c>
      <c r="M3136"/>
    </row>
    <row r="3137" spans="1:13" ht="30" customHeight="1" x14ac:dyDescent="0.75">
      <c r="A3137" s="2">
        <v>3136</v>
      </c>
      <c r="B3137" s="3" t="s">
        <v>6</v>
      </c>
      <c r="C3137" s="3" t="s">
        <v>10</v>
      </c>
      <c r="D3137" s="3" t="s">
        <v>19</v>
      </c>
      <c r="E3137" s="3" t="s">
        <v>34</v>
      </c>
      <c r="F3137" s="3" t="s">
        <v>37</v>
      </c>
      <c r="G3137" s="4">
        <v>43976</v>
      </c>
      <c r="H3137" s="3">
        <v>30</v>
      </c>
      <c r="I3137" s="5">
        <v>566</v>
      </c>
      <c r="J3137" s="5">
        <f t="shared" si="48"/>
        <v>16980</v>
      </c>
      <c r="M3137"/>
    </row>
    <row r="3138" spans="1:13" ht="30" customHeight="1" x14ac:dyDescent="0.75">
      <c r="A3138" s="2">
        <v>3137</v>
      </c>
      <c r="B3138" s="3" t="s">
        <v>6</v>
      </c>
      <c r="C3138" s="3" t="s">
        <v>9</v>
      </c>
      <c r="D3138" s="3" t="s">
        <v>19</v>
      </c>
      <c r="E3138" s="3" t="s">
        <v>34</v>
      </c>
      <c r="F3138" s="3" t="s">
        <v>36</v>
      </c>
      <c r="G3138" s="4">
        <v>43977</v>
      </c>
      <c r="H3138" s="3">
        <v>30</v>
      </c>
      <c r="I3138" s="5">
        <v>702</v>
      </c>
      <c r="J3138" s="5">
        <f t="shared" ref="J3138:J3201" si="49">H3138*I3138</f>
        <v>21060</v>
      </c>
      <c r="M3138"/>
    </row>
    <row r="3139" spans="1:13" ht="30" customHeight="1" x14ac:dyDescent="0.75">
      <c r="A3139" s="2">
        <v>3138</v>
      </c>
      <c r="B3139" s="3" t="s">
        <v>26</v>
      </c>
      <c r="C3139" s="3" t="s">
        <v>9</v>
      </c>
      <c r="D3139" s="3" t="s">
        <v>18</v>
      </c>
      <c r="E3139" s="3" t="s">
        <v>33</v>
      </c>
      <c r="F3139" s="3" t="s">
        <v>35</v>
      </c>
      <c r="G3139" s="4">
        <v>43977</v>
      </c>
      <c r="H3139" s="3">
        <v>2</v>
      </c>
      <c r="I3139" s="5">
        <v>679</v>
      </c>
      <c r="J3139" s="5">
        <f t="shared" si="49"/>
        <v>1358</v>
      </c>
      <c r="M3139"/>
    </row>
    <row r="3140" spans="1:13" ht="30" customHeight="1" x14ac:dyDescent="0.75">
      <c r="A3140" s="2">
        <v>3139</v>
      </c>
      <c r="B3140" s="3" t="s">
        <v>23</v>
      </c>
      <c r="C3140" s="3" t="s">
        <v>10</v>
      </c>
      <c r="D3140" s="3" t="s">
        <v>19</v>
      </c>
      <c r="E3140" s="3" t="s">
        <v>34</v>
      </c>
      <c r="F3140" s="3" t="s">
        <v>35</v>
      </c>
      <c r="G3140" s="4">
        <v>43978</v>
      </c>
      <c r="H3140" s="3">
        <v>18</v>
      </c>
      <c r="I3140" s="5">
        <v>898</v>
      </c>
      <c r="J3140" s="5">
        <f t="shared" si="49"/>
        <v>16164</v>
      </c>
      <c r="M3140"/>
    </row>
    <row r="3141" spans="1:13" ht="30" customHeight="1" x14ac:dyDescent="0.75">
      <c r="A3141" s="2">
        <v>3140</v>
      </c>
      <c r="B3141" s="3" t="s">
        <v>25</v>
      </c>
      <c r="C3141" s="3" t="s">
        <v>13</v>
      </c>
      <c r="D3141" s="3" t="s">
        <v>19</v>
      </c>
      <c r="E3141" s="3" t="s">
        <v>34</v>
      </c>
      <c r="F3141" s="3" t="s">
        <v>35</v>
      </c>
      <c r="G3141" s="4">
        <v>43978</v>
      </c>
      <c r="H3141" s="3">
        <v>5</v>
      </c>
      <c r="I3141" s="5">
        <v>1097</v>
      </c>
      <c r="J3141" s="5">
        <f t="shared" si="49"/>
        <v>5485</v>
      </c>
      <c r="M3141"/>
    </row>
    <row r="3142" spans="1:13" ht="30" customHeight="1" x14ac:dyDescent="0.75">
      <c r="A3142" s="2">
        <v>3141</v>
      </c>
      <c r="B3142" s="3" t="s">
        <v>30</v>
      </c>
      <c r="C3142" s="3" t="s">
        <v>14</v>
      </c>
      <c r="D3142" s="3" t="s">
        <v>21</v>
      </c>
      <c r="E3142" s="3" t="s">
        <v>34</v>
      </c>
      <c r="F3142" s="3" t="s">
        <v>37</v>
      </c>
      <c r="G3142" s="4">
        <v>43978</v>
      </c>
      <c r="H3142" s="3">
        <v>108</v>
      </c>
      <c r="I3142" s="5">
        <v>842</v>
      </c>
      <c r="J3142" s="5">
        <f t="shared" si="49"/>
        <v>90936</v>
      </c>
      <c r="M3142"/>
    </row>
    <row r="3143" spans="1:13" ht="30" customHeight="1" x14ac:dyDescent="0.75">
      <c r="A3143" s="2">
        <v>3142</v>
      </c>
      <c r="B3143" s="3" t="s">
        <v>27</v>
      </c>
      <c r="C3143" s="3" t="s">
        <v>10</v>
      </c>
      <c r="D3143" s="3" t="s">
        <v>19</v>
      </c>
      <c r="E3143" s="3" t="s">
        <v>34</v>
      </c>
      <c r="F3143" s="3" t="s">
        <v>37</v>
      </c>
      <c r="G3143" s="4">
        <v>43979</v>
      </c>
      <c r="H3143" s="3">
        <v>8</v>
      </c>
      <c r="I3143" s="5">
        <v>1154</v>
      </c>
      <c r="J3143" s="5">
        <f t="shared" si="49"/>
        <v>9232</v>
      </c>
      <c r="M3143"/>
    </row>
    <row r="3144" spans="1:13" ht="30" customHeight="1" x14ac:dyDescent="0.75">
      <c r="A3144" s="2">
        <v>3143</v>
      </c>
      <c r="B3144" s="3" t="s">
        <v>27</v>
      </c>
      <c r="C3144" s="3" t="s">
        <v>11</v>
      </c>
      <c r="D3144" s="3" t="s">
        <v>17</v>
      </c>
      <c r="E3144" s="3" t="s">
        <v>32</v>
      </c>
      <c r="F3144" s="3" t="s">
        <v>35</v>
      </c>
      <c r="G3144" s="4">
        <v>43980</v>
      </c>
      <c r="H3144" s="3">
        <v>75</v>
      </c>
      <c r="I3144" s="5">
        <v>1392</v>
      </c>
      <c r="J3144" s="5">
        <f t="shared" si="49"/>
        <v>104400</v>
      </c>
      <c r="M3144"/>
    </row>
    <row r="3145" spans="1:13" ht="30" customHeight="1" x14ac:dyDescent="0.75">
      <c r="A3145" s="2">
        <v>3144</v>
      </c>
      <c r="B3145" s="3" t="s">
        <v>6</v>
      </c>
      <c r="C3145" s="3" t="s">
        <v>10</v>
      </c>
      <c r="D3145" s="3" t="s">
        <v>18</v>
      </c>
      <c r="E3145" s="3" t="s">
        <v>34</v>
      </c>
      <c r="F3145" s="3" t="s">
        <v>36</v>
      </c>
      <c r="G3145" s="4">
        <v>43980</v>
      </c>
      <c r="H3145" s="3">
        <v>60</v>
      </c>
      <c r="I3145" s="5">
        <v>650</v>
      </c>
      <c r="J3145" s="5">
        <f t="shared" si="49"/>
        <v>39000</v>
      </c>
      <c r="M3145"/>
    </row>
    <row r="3146" spans="1:13" ht="30" customHeight="1" x14ac:dyDescent="0.75">
      <c r="A3146" s="2">
        <v>3145</v>
      </c>
      <c r="B3146" s="3" t="s">
        <v>30</v>
      </c>
      <c r="C3146" s="3" t="s">
        <v>11</v>
      </c>
      <c r="D3146" s="3" t="s">
        <v>18</v>
      </c>
      <c r="E3146" s="3" t="s">
        <v>34</v>
      </c>
      <c r="F3146" s="3" t="s">
        <v>39</v>
      </c>
      <c r="G3146" s="4">
        <v>43980</v>
      </c>
      <c r="H3146" s="3">
        <v>27</v>
      </c>
      <c r="I3146" s="5">
        <v>335</v>
      </c>
      <c r="J3146" s="5">
        <f t="shared" si="49"/>
        <v>9045</v>
      </c>
      <c r="M3146"/>
    </row>
    <row r="3147" spans="1:13" ht="30" customHeight="1" x14ac:dyDescent="0.75">
      <c r="A3147" s="2">
        <v>3146</v>
      </c>
      <c r="B3147" s="3" t="s">
        <v>29</v>
      </c>
      <c r="C3147" s="3" t="s">
        <v>11</v>
      </c>
      <c r="D3147" s="3" t="s">
        <v>20</v>
      </c>
      <c r="E3147" s="3" t="s">
        <v>34</v>
      </c>
      <c r="F3147" s="3" t="s">
        <v>39</v>
      </c>
      <c r="G3147" s="4">
        <v>43981</v>
      </c>
      <c r="H3147" s="3">
        <v>18</v>
      </c>
      <c r="I3147" s="5">
        <v>448</v>
      </c>
      <c r="J3147" s="5">
        <f t="shared" si="49"/>
        <v>8064</v>
      </c>
      <c r="M3147"/>
    </row>
    <row r="3148" spans="1:13" ht="30" customHeight="1" x14ac:dyDescent="0.75">
      <c r="A3148" s="2">
        <v>3147</v>
      </c>
      <c r="B3148" s="3" t="s">
        <v>26</v>
      </c>
      <c r="C3148" s="3" t="s">
        <v>10</v>
      </c>
      <c r="D3148" s="3" t="s">
        <v>21</v>
      </c>
      <c r="E3148" s="3" t="s">
        <v>34</v>
      </c>
      <c r="F3148" s="3" t="s">
        <v>38</v>
      </c>
      <c r="G3148" s="4">
        <v>43983</v>
      </c>
      <c r="H3148" s="3">
        <v>160</v>
      </c>
      <c r="I3148" s="5">
        <v>1309</v>
      </c>
      <c r="J3148" s="5">
        <f t="shared" si="49"/>
        <v>209440</v>
      </c>
      <c r="M3148"/>
    </row>
    <row r="3149" spans="1:13" ht="30" customHeight="1" x14ac:dyDescent="0.75">
      <c r="A3149" s="2">
        <v>3148</v>
      </c>
      <c r="B3149" s="3" t="s">
        <v>29</v>
      </c>
      <c r="C3149" s="3" t="s">
        <v>16</v>
      </c>
      <c r="D3149" s="3" t="s">
        <v>21</v>
      </c>
      <c r="E3149" s="3" t="s">
        <v>33</v>
      </c>
      <c r="F3149" s="3" t="s">
        <v>38</v>
      </c>
      <c r="G3149" s="4">
        <v>43984</v>
      </c>
      <c r="H3149" s="3">
        <v>100</v>
      </c>
      <c r="I3149" s="5">
        <v>635</v>
      </c>
      <c r="J3149" s="5">
        <f t="shared" si="49"/>
        <v>63500</v>
      </c>
      <c r="M3149"/>
    </row>
    <row r="3150" spans="1:13" ht="30" customHeight="1" x14ac:dyDescent="0.75">
      <c r="A3150" s="2">
        <v>3149</v>
      </c>
      <c r="B3150" s="3" t="s">
        <v>26</v>
      </c>
      <c r="C3150" s="3" t="s">
        <v>16</v>
      </c>
      <c r="D3150" s="3" t="s">
        <v>18</v>
      </c>
      <c r="E3150" s="3" t="s">
        <v>33</v>
      </c>
      <c r="F3150" s="3" t="s">
        <v>38</v>
      </c>
      <c r="G3150" s="4">
        <v>43984</v>
      </c>
      <c r="H3150" s="3">
        <v>50</v>
      </c>
      <c r="I3150" s="5">
        <v>379</v>
      </c>
      <c r="J3150" s="5">
        <f t="shared" si="49"/>
        <v>18950</v>
      </c>
      <c r="M3150"/>
    </row>
    <row r="3151" spans="1:13" ht="30" customHeight="1" x14ac:dyDescent="0.75">
      <c r="A3151" s="2">
        <v>3150</v>
      </c>
      <c r="B3151" s="3" t="s">
        <v>26</v>
      </c>
      <c r="C3151" s="3" t="s">
        <v>11</v>
      </c>
      <c r="D3151" s="3" t="s">
        <v>19</v>
      </c>
      <c r="E3151" s="3" t="s">
        <v>32</v>
      </c>
      <c r="F3151" s="3" t="s">
        <v>39</v>
      </c>
      <c r="G3151" s="4">
        <v>43984</v>
      </c>
      <c r="H3151" s="3">
        <v>180</v>
      </c>
      <c r="I3151" s="5">
        <v>1313</v>
      </c>
      <c r="J3151" s="5">
        <f t="shared" si="49"/>
        <v>236340</v>
      </c>
      <c r="M3151"/>
    </row>
    <row r="3152" spans="1:13" ht="30" customHeight="1" x14ac:dyDescent="0.75">
      <c r="A3152" s="2">
        <v>3151</v>
      </c>
      <c r="B3152" s="3" t="s">
        <v>28</v>
      </c>
      <c r="C3152" s="3" t="s">
        <v>14</v>
      </c>
      <c r="D3152" s="3" t="s">
        <v>17</v>
      </c>
      <c r="E3152" s="3" t="s">
        <v>33</v>
      </c>
      <c r="F3152" s="3" t="s">
        <v>36</v>
      </c>
      <c r="G3152" s="4">
        <v>43985</v>
      </c>
      <c r="H3152" s="3">
        <v>150</v>
      </c>
      <c r="I3152" s="5">
        <v>304</v>
      </c>
      <c r="J3152" s="5">
        <f t="shared" si="49"/>
        <v>45600</v>
      </c>
      <c r="M3152"/>
    </row>
    <row r="3153" spans="1:13" ht="30" customHeight="1" x14ac:dyDescent="0.75">
      <c r="A3153" s="2">
        <v>3152</v>
      </c>
      <c r="B3153" s="3" t="s">
        <v>28</v>
      </c>
      <c r="C3153" s="3" t="s">
        <v>16</v>
      </c>
      <c r="D3153" s="3" t="s">
        <v>19</v>
      </c>
      <c r="E3153" s="3" t="s">
        <v>33</v>
      </c>
      <c r="F3153" s="3" t="s">
        <v>39</v>
      </c>
      <c r="G3153" s="4">
        <v>43985</v>
      </c>
      <c r="H3153" s="3">
        <v>45</v>
      </c>
      <c r="I3153" s="5">
        <v>861</v>
      </c>
      <c r="J3153" s="5">
        <f t="shared" si="49"/>
        <v>38745</v>
      </c>
      <c r="M3153"/>
    </row>
    <row r="3154" spans="1:13" ht="30" customHeight="1" x14ac:dyDescent="0.75">
      <c r="A3154" s="2">
        <v>3153</v>
      </c>
      <c r="B3154" s="3" t="s">
        <v>29</v>
      </c>
      <c r="C3154" s="3" t="s">
        <v>14</v>
      </c>
      <c r="D3154" s="3" t="s">
        <v>20</v>
      </c>
      <c r="E3154" s="3" t="s">
        <v>32</v>
      </c>
      <c r="F3154" s="3" t="s">
        <v>35</v>
      </c>
      <c r="G3154" s="4">
        <v>43986</v>
      </c>
      <c r="H3154" s="3">
        <v>45</v>
      </c>
      <c r="I3154" s="5">
        <v>403</v>
      </c>
      <c r="J3154" s="5">
        <f t="shared" si="49"/>
        <v>18135</v>
      </c>
      <c r="M3154"/>
    </row>
    <row r="3155" spans="1:13" ht="30" customHeight="1" x14ac:dyDescent="0.75">
      <c r="A3155" s="2">
        <v>3154</v>
      </c>
      <c r="B3155" s="3" t="s">
        <v>28</v>
      </c>
      <c r="C3155" s="3" t="s">
        <v>15</v>
      </c>
      <c r="D3155" s="3" t="s">
        <v>19</v>
      </c>
      <c r="E3155" s="3" t="s">
        <v>32</v>
      </c>
      <c r="F3155" s="3" t="s">
        <v>36</v>
      </c>
      <c r="G3155" s="4">
        <v>43986</v>
      </c>
      <c r="H3155" s="3">
        <v>250</v>
      </c>
      <c r="I3155" s="5">
        <v>1402</v>
      </c>
      <c r="J3155" s="5">
        <f t="shared" si="49"/>
        <v>350500</v>
      </c>
      <c r="M3155"/>
    </row>
    <row r="3156" spans="1:13" ht="30" customHeight="1" x14ac:dyDescent="0.75">
      <c r="A3156" s="2">
        <v>3155</v>
      </c>
      <c r="B3156" s="3" t="s">
        <v>29</v>
      </c>
      <c r="C3156" s="3" t="s">
        <v>11</v>
      </c>
      <c r="D3156" s="3" t="s">
        <v>21</v>
      </c>
      <c r="E3156" s="3" t="s">
        <v>34</v>
      </c>
      <c r="F3156" s="3" t="s">
        <v>36</v>
      </c>
      <c r="G3156" s="4">
        <v>43986</v>
      </c>
      <c r="H3156" s="3">
        <v>60</v>
      </c>
      <c r="I3156" s="5">
        <v>1381</v>
      </c>
      <c r="J3156" s="5">
        <f t="shared" si="49"/>
        <v>82860</v>
      </c>
      <c r="M3156"/>
    </row>
    <row r="3157" spans="1:13" ht="30" customHeight="1" x14ac:dyDescent="0.75">
      <c r="A3157" s="2">
        <v>3156</v>
      </c>
      <c r="B3157" s="3" t="s">
        <v>6</v>
      </c>
      <c r="C3157" s="3" t="s">
        <v>12</v>
      </c>
      <c r="D3157" s="3" t="s">
        <v>18</v>
      </c>
      <c r="E3157" s="3" t="s">
        <v>32</v>
      </c>
      <c r="F3157" s="3" t="s">
        <v>35</v>
      </c>
      <c r="G3157" s="4">
        <v>43987</v>
      </c>
      <c r="H3157" s="3">
        <v>90</v>
      </c>
      <c r="I3157" s="5">
        <v>872</v>
      </c>
      <c r="J3157" s="5">
        <f t="shared" si="49"/>
        <v>78480</v>
      </c>
      <c r="M3157"/>
    </row>
    <row r="3158" spans="1:13" ht="30" customHeight="1" x14ac:dyDescent="0.75">
      <c r="A3158" s="2">
        <v>3157</v>
      </c>
      <c r="B3158" s="3" t="s">
        <v>29</v>
      </c>
      <c r="C3158" s="3" t="s">
        <v>13</v>
      </c>
      <c r="D3158" s="3" t="s">
        <v>20</v>
      </c>
      <c r="E3158" s="3" t="s">
        <v>33</v>
      </c>
      <c r="F3158" s="3" t="s">
        <v>37</v>
      </c>
      <c r="G3158" s="4">
        <v>43987</v>
      </c>
      <c r="H3158" s="3">
        <v>2</v>
      </c>
      <c r="I3158" s="5">
        <v>1380</v>
      </c>
      <c r="J3158" s="5">
        <f t="shared" si="49"/>
        <v>2760</v>
      </c>
      <c r="M3158"/>
    </row>
    <row r="3159" spans="1:13" ht="30" customHeight="1" x14ac:dyDescent="0.75">
      <c r="A3159" s="2">
        <v>3158</v>
      </c>
      <c r="B3159" s="3" t="s">
        <v>23</v>
      </c>
      <c r="C3159" s="3" t="s">
        <v>13</v>
      </c>
      <c r="D3159" s="3" t="s">
        <v>17</v>
      </c>
      <c r="E3159" s="3" t="s">
        <v>34</v>
      </c>
      <c r="F3159" s="3" t="s">
        <v>39</v>
      </c>
      <c r="G3159" s="4">
        <v>43988</v>
      </c>
      <c r="H3159" s="3">
        <v>9</v>
      </c>
      <c r="I3159" s="5">
        <v>1035</v>
      </c>
      <c r="J3159" s="5">
        <f t="shared" si="49"/>
        <v>9315</v>
      </c>
      <c r="M3159"/>
    </row>
    <row r="3160" spans="1:13" ht="30" customHeight="1" x14ac:dyDescent="0.75">
      <c r="A3160" s="2">
        <v>3159</v>
      </c>
      <c r="B3160" s="3" t="s">
        <v>27</v>
      </c>
      <c r="C3160" s="3" t="s">
        <v>14</v>
      </c>
      <c r="D3160" s="3" t="s">
        <v>20</v>
      </c>
      <c r="E3160" s="3" t="s">
        <v>34</v>
      </c>
      <c r="F3160" s="3" t="s">
        <v>36</v>
      </c>
      <c r="G3160" s="4">
        <v>43988</v>
      </c>
      <c r="H3160" s="3">
        <v>75</v>
      </c>
      <c r="I3160" s="5">
        <v>398</v>
      </c>
      <c r="J3160" s="5">
        <f t="shared" si="49"/>
        <v>29850</v>
      </c>
      <c r="M3160"/>
    </row>
    <row r="3161" spans="1:13" ht="30" customHeight="1" x14ac:dyDescent="0.75">
      <c r="A3161" s="2">
        <v>3160</v>
      </c>
      <c r="B3161" s="3" t="s">
        <v>29</v>
      </c>
      <c r="C3161" s="3" t="s">
        <v>14</v>
      </c>
      <c r="D3161" s="3" t="s">
        <v>18</v>
      </c>
      <c r="E3161" s="3" t="s">
        <v>32</v>
      </c>
      <c r="F3161" s="3" t="s">
        <v>37</v>
      </c>
      <c r="G3161" s="4">
        <v>43988</v>
      </c>
      <c r="H3161" s="3">
        <v>75</v>
      </c>
      <c r="I3161" s="5">
        <v>1076</v>
      </c>
      <c r="J3161" s="5">
        <f t="shared" si="49"/>
        <v>80700</v>
      </c>
      <c r="M3161"/>
    </row>
    <row r="3162" spans="1:13" ht="30" customHeight="1" x14ac:dyDescent="0.75">
      <c r="A3162" s="2">
        <v>3161</v>
      </c>
      <c r="B3162" s="3" t="s">
        <v>23</v>
      </c>
      <c r="C3162" s="3" t="s">
        <v>13</v>
      </c>
      <c r="D3162" s="3" t="s">
        <v>18</v>
      </c>
      <c r="E3162" s="3" t="s">
        <v>32</v>
      </c>
      <c r="F3162" s="3" t="s">
        <v>36</v>
      </c>
      <c r="G3162" s="4">
        <v>43989</v>
      </c>
      <c r="H3162" s="3">
        <v>150</v>
      </c>
      <c r="I3162" s="5">
        <v>898</v>
      </c>
      <c r="J3162" s="5">
        <f t="shared" si="49"/>
        <v>134700</v>
      </c>
      <c r="M3162"/>
    </row>
    <row r="3163" spans="1:13" ht="30" customHeight="1" x14ac:dyDescent="0.75">
      <c r="A3163" s="2">
        <v>3162</v>
      </c>
      <c r="B3163" s="3" t="s">
        <v>27</v>
      </c>
      <c r="C3163" s="3" t="s">
        <v>9</v>
      </c>
      <c r="D3163" s="3" t="s">
        <v>20</v>
      </c>
      <c r="E3163" s="3" t="s">
        <v>34</v>
      </c>
      <c r="F3163" s="3" t="s">
        <v>36</v>
      </c>
      <c r="G3163" s="4">
        <v>43989</v>
      </c>
      <c r="H3163" s="3">
        <v>5</v>
      </c>
      <c r="I3163" s="5">
        <v>867</v>
      </c>
      <c r="J3163" s="5">
        <f t="shared" si="49"/>
        <v>4335</v>
      </c>
      <c r="M3163"/>
    </row>
    <row r="3164" spans="1:13" ht="30" customHeight="1" x14ac:dyDescent="0.75">
      <c r="A3164" s="2">
        <v>3163</v>
      </c>
      <c r="B3164" s="3" t="s">
        <v>27</v>
      </c>
      <c r="C3164" s="3" t="s">
        <v>12</v>
      </c>
      <c r="D3164" s="3" t="s">
        <v>21</v>
      </c>
      <c r="E3164" s="3" t="s">
        <v>34</v>
      </c>
      <c r="F3164" s="3" t="s">
        <v>38</v>
      </c>
      <c r="G3164" s="4">
        <v>43990</v>
      </c>
      <c r="H3164" s="3">
        <v>80</v>
      </c>
      <c r="I3164" s="5">
        <v>680</v>
      </c>
      <c r="J3164" s="5">
        <f t="shared" si="49"/>
        <v>54400</v>
      </c>
      <c r="M3164"/>
    </row>
    <row r="3165" spans="1:13" ht="30" customHeight="1" x14ac:dyDescent="0.75">
      <c r="A3165" s="2">
        <v>3164</v>
      </c>
      <c r="B3165" s="3" t="s">
        <v>23</v>
      </c>
      <c r="C3165" s="3" t="s">
        <v>10</v>
      </c>
      <c r="D3165" s="3" t="s">
        <v>19</v>
      </c>
      <c r="E3165" s="3" t="s">
        <v>33</v>
      </c>
      <c r="F3165" s="3" t="s">
        <v>38</v>
      </c>
      <c r="G3165" s="4">
        <v>43991</v>
      </c>
      <c r="H3165" s="3">
        <v>60</v>
      </c>
      <c r="I3165" s="5">
        <v>1173</v>
      </c>
      <c r="J3165" s="5">
        <f t="shared" si="49"/>
        <v>70380</v>
      </c>
      <c r="M3165"/>
    </row>
    <row r="3166" spans="1:13" ht="30" customHeight="1" x14ac:dyDescent="0.75">
      <c r="A3166" s="2">
        <v>3165</v>
      </c>
      <c r="B3166" s="3" t="s">
        <v>6</v>
      </c>
      <c r="C3166" s="3" t="s">
        <v>15</v>
      </c>
      <c r="D3166" s="3" t="s">
        <v>20</v>
      </c>
      <c r="E3166" s="3" t="s">
        <v>33</v>
      </c>
      <c r="F3166" s="3" t="s">
        <v>36</v>
      </c>
      <c r="G3166" s="4">
        <v>43991</v>
      </c>
      <c r="H3166" s="3">
        <v>45</v>
      </c>
      <c r="I3166" s="5">
        <v>723</v>
      </c>
      <c r="J3166" s="5">
        <f t="shared" si="49"/>
        <v>32535</v>
      </c>
      <c r="M3166"/>
    </row>
    <row r="3167" spans="1:13" ht="30" customHeight="1" x14ac:dyDescent="0.75">
      <c r="A3167" s="2">
        <v>3166</v>
      </c>
      <c r="B3167" s="3" t="s">
        <v>26</v>
      </c>
      <c r="C3167" s="3" t="s">
        <v>16</v>
      </c>
      <c r="D3167" s="3" t="s">
        <v>20</v>
      </c>
      <c r="E3167" s="3" t="s">
        <v>32</v>
      </c>
      <c r="F3167" s="3" t="s">
        <v>38</v>
      </c>
      <c r="G3167" s="4">
        <v>43992</v>
      </c>
      <c r="H3167" s="3">
        <v>50</v>
      </c>
      <c r="I3167" s="5">
        <v>295</v>
      </c>
      <c r="J3167" s="5">
        <f t="shared" si="49"/>
        <v>14750</v>
      </c>
      <c r="M3167"/>
    </row>
    <row r="3168" spans="1:13" ht="30" customHeight="1" x14ac:dyDescent="0.75">
      <c r="A3168" s="2">
        <v>3167</v>
      </c>
      <c r="B3168" s="3" t="s">
        <v>24</v>
      </c>
      <c r="C3168" s="3" t="s">
        <v>16</v>
      </c>
      <c r="D3168" s="3" t="s">
        <v>21</v>
      </c>
      <c r="E3168" s="3" t="s">
        <v>33</v>
      </c>
      <c r="F3168" s="3" t="s">
        <v>38</v>
      </c>
      <c r="G3168" s="4">
        <v>43992</v>
      </c>
      <c r="H3168" s="3">
        <v>160</v>
      </c>
      <c r="I3168" s="5">
        <v>728</v>
      </c>
      <c r="J3168" s="5">
        <f t="shared" si="49"/>
        <v>116480</v>
      </c>
      <c r="M3168"/>
    </row>
    <row r="3169" spans="1:13" ht="30" customHeight="1" x14ac:dyDescent="0.75">
      <c r="A3169" s="2">
        <v>3168</v>
      </c>
      <c r="B3169" s="3" t="s">
        <v>27</v>
      </c>
      <c r="C3169" s="3" t="s">
        <v>9</v>
      </c>
      <c r="D3169" s="3" t="s">
        <v>18</v>
      </c>
      <c r="E3169" s="3" t="s">
        <v>34</v>
      </c>
      <c r="F3169" s="3" t="s">
        <v>38</v>
      </c>
      <c r="G3169" s="4">
        <v>43993</v>
      </c>
      <c r="H3169" s="3">
        <v>10</v>
      </c>
      <c r="I3169" s="5">
        <v>1497</v>
      </c>
      <c r="J3169" s="5">
        <f t="shared" si="49"/>
        <v>14970</v>
      </c>
      <c r="M3169"/>
    </row>
    <row r="3170" spans="1:13" ht="30" customHeight="1" x14ac:dyDescent="0.75">
      <c r="A3170" s="2">
        <v>3169</v>
      </c>
      <c r="B3170" s="3" t="s">
        <v>30</v>
      </c>
      <c r="C3170" s="3" t="s">
        <v>11</v>
      </c>
      <c r="D3170" s="3" t="s">
        <v>17</v>
      </c>
      <c r="E3170" s="3" t="s">
        <v>33</v>
      </c>
      <c r="F3170" s="3" t="s">
        <v>37</v>
      </c>
      <c r="G3170" s="4">
        <v>43996</v>
      </c>
      <c r="H3170" s="3">
        <v>36</v>
      </c>
      <c r="I3170" s="5">
        <v>572</v>
      </c>
      <c r="J3170" s="5">
        <f t="shared" si="49"/>
        <v>20592</v>
      </c>
      <c r="M3170"/>
    </row>
    <row r="3171" spans="1:13" ht="30" customHeight="1" x14ac:dyDescent="0.75">
      <c r="A3171" s="2">
        <v>3170</v>
      </c>
      <c r="B3171" s="3" t="s">
        <v>30</v>
      </c>
      <c r="C3171" s="3" t="s">
        <v>13</v>
      </c>
      <c r="D3171" s="3" t="s">
        <v>18</v>
      </c>
      <c r="E3171" s="3" t="s">
        <v>33</v>
      </c>
      <c r="F3171" s="3" t="s">
        <v>38</v>
      </c>
      <c r="G3171" s="4">
        <v>43996</v>
      </c>
      <c r="H3171" s="3">
        <v>45</v>
      </c>
      <c r="I3171" s="5">
        <v>1383</v>
      </c>
      <c r="J3171" s="5">
        <f t="shared" si="49"/>
        <v>62235</v>
      </c>
      <c r="M3171"/>
    </row>
    <row r="3172" spans="1:13" ht="30" customHeight="1" x14ac:dyDescent="0.75">
      <c r="A3172" s="2">
        <v>3171</v>
      </c>
      <c r="B3172" s="3" t="s">
        <v>30</v>
      </c>
      <c r="C3172" s="3" t="s">
        <v>12</v>
      </c>
      <c r="D3172" s="3" t="s">
        <v>17</v>
      </c>
      <c r="E3172" s="3" t="s">
        <v>32</v>
      </c>
      <c r="F3172" s="3" t="s">
        <v>35</v>
      </c>
      <c r="G3172" s="4">
        <v>43998</v>
      </c>
      <c r="H3172" s="3">
        <v>120</v>
      </c>
      <c r="I3172" s="5">
        <v>470</v>
      </c>
      <c r="J3172" s="5">
        <f t="shared" si="49"/>
        <v>56400</v>
      </c>
      <c r="M3172"/>
    </row>
    <row r="3173" spans="1:13" ht="30" customHeight="1" x14ac:dyDescent="0.75">
      <c r="A3173" s="2">
        <v>3172</v>
      </c>
      <c r="B3173" s="3" t="s">
        <v>28</v>
      </c>
      <c r="C3173" s="3" t="s">
        <v>12</v>
      </c>
      <c r="D3173" s="3" t="s">
        <v>20</v>
      </c>
      <c r="E3173" s="3" t="s">
        <v>34</v>
      </c>
      <c r="F3173" s="3" t="s">
        <v>38</v>
      </c>
      <c r="G3173" s="4">
        <v>43998</v>
      </c>
      <c r="H3173" s="3">
        <v>50</v>
      </c>
      <c r="I3173" s="5">
        <v>942</v>
      </c>
      <c r="J3173" s="5">
        <f t="shared" si="49"/>
        <v>47100</v>
      </c>
      <c r="M3173"/>
    </row>
    <row r="3174" spans="1:13" ht="30" customHeight="1" x14ac:dyDescent="0.75">
      <c r="A3174" s="2">
        <v>3173</v>
      </c>
      <c r="B3174" s="3" t="s">
        <v>29</v>
      </c>
      <c r="C3174" s="3" t="s">
        <v>9</v>
      </c>
      <c r="D3174" s="3" t="s">
        <v>19</v>
      </c>
      <c r="E3174" s="3" t="s">
        <v>32</v>
      </c>
      <c r="F3174" s="3" t="s">
        <v>39</v>
      </c>
      <c r="G3174" s="4">
        <v>43999</v>
      </c>
      <c r="H3174" s="3">
        <v>45</v>
      </c>
      <c r="I3174" s="5">
        <v>831</v>
      </c>
      <c r="J3174" s="5">
        <f t="shared" si="49"/>
        <v>37395</v>
      </c>
      <c r="M3174"/>
    </row>
    <row r="3175" spans="1:13" ht="30" customHeight="1" x14ac:dyDescent="0.75">
      <c r="A3175" s="2">
        <v>3174</v>
      </c>
      <c r="B3175" s="3" t="s">
        <v>26</v>
      </c>
      <c r="C3175" s="3" t="s">
        <v>16</v>
      </c>
      <c r="D3175" s="3" t="s">
        <v>19</v>
      </c>
      <c r="E3175" s="3" t="s">
        <v>34</v>
      </c>
      <c r="F3175" s="3" t="s">
        <v>38</v>
      </c>
      <c r="G3175" s="4">
        <v>43999</v>
      </c>
      <c r="H3175" s="3">
        <v>40</v>
      </c>
      <c r="I3175" s="5">
        <v>982</v>
      </c>
      <c r="J3175" s="5">
        <f t="shared" si="49"/>
        <v>39280</v>
      </c>
      <c r="M3175"/>
    </row>
    <row r="3176" spans="1:13" ht="30" customHeight="1" x14ac:dyDescent="0.75">
      <c r="A3176" s="2">
        <v>3175</v>
      </c>
      <c r="B3176" s="3" t="s">
        <v>6</v>
      </c>
      <c r="C3176" s="3" t="s">
        <v>10</v>
      </c>
      <c r="D3176" s="3" t="s">
        <v>18</v>
      </c>
      <c r="E3176" s="3" t="s">
        <v>33</v>
      </c>
      <c r="F3176" s="3" t="s">
        <v>39</v>
      </c>
      <c r="G3176" s="4">
        <v>44000</v>
      </c>
      <c r="H3176" s="3">
        <v>90</v>
      </c>
      <c r="I3176" s="5">
        <v>1082</v>
      </c>
      <c r="J3176" s="5">
        <f t="shared" si="49"/>
        <v>97380</v>
      </c>
      <c r="M3176"/>
    </row>
    <row r="3177" spans="1:13" ht="30" customHeight="1" x14ac:dyDescent="0.75">
      <c r="A3177" s="2">
        <v>3176</v>
      </c>
      <c r="B3177" s="3" t="s">
        <v>29</v>
      </c>
      <c r="C3177" s="3" t="s">
        <v>10</v>
      </c>
      <c r="D3177" s="3" t="s">
        <v>21</v>
      </c>
      <c r="E3177" s="3" t="s">
        <v>32</v>
      </c>
      <c r="F3177" s="3" t="s">
        <v>37</v>
      </c>
      <c r="G3177" s="4">
        <v>44000</v>
      </c>
      <c r="H3177" s="3">
        <v>160</v>
      </c>
      <c r="I3177" s="5">
        <v>949</v>
      </c>
      <c r="J3177" s="5">
        <f t="shared" si="49"/>
        <v>151840</v>
      </c>
      <c r="M3177"/>
    </row>
    <row r="3178" spans="1:13" ht="30" customHeight="1" x14ac:dyDescent="0.75">
      <c r="A3178" s="2">
        <v>3177</v>
      </c>
      <c r="B3178" s="3" t="s">
        <v>29</v>
      </c>
      <c r="C3178" s="3" t="s">
        <v>9</v>
      </c>
      <c r="D3178" s="3" t="s">
        <v>20</v>
      </c>
      <c r="E3178" s="3" t="s">
        <v>32</v>
      </c>
      <c r="F3178" s="3" t="s">
        <v>39</v>
      </c>
      <c r="G3178" s="4">
        <v>44001</v>
      </c>
      <c r="H3178" s="3">
        <v>15</v>
      </c>
      <c r="I3178" s="5">
        <v>1073</v>
      </c>
      <c r="J3178" s="5">
        <f t="shared" si="49"/>
        <v>16095</v>
      </c>
      <c r="M3178"/>
    </row>
    <row r="3179" spans="1:13" ht="30" customHeight="1" x14ac:dyDescent="0.75">
      <c r="A3179" s="2">
        <v>3178</v>
      </c>
      <c r="B3179" s="3" t="s">
        <v>23</v>
      </c>
      <c r="C3179" s="3" t="s">
        <v>11</v>
      </c>
      <c r="D3179" s="3" t="s">
        <v>18</v>
      </c>
      <c r="E3179" s="3" t="s">
        <v>33</v>
      </c>
      <c r="F3179" s="3" t="s">
        <v>38</v>
      </c>
      <c r="G3179" s="4">
        <v>44001</v>
      </c>
      <c r="H3179" s="3">
        <v>225</v>
      </c>
      <c r="I3179" s="5">
        <v>422</v>
      </c>
      <c r="J3179" s="5">
        <f t="shared" si="49"/>
        <v>94950</v>
      </c>
      <c r="M3179"/>
    </row>
    <row r="3180" spans="1:13" ht="30" customHeight="1" x14ac:dyDescent="0.75">
      <c r="A3180" s="2">
        <v>3179</v>
      </c>
      <c r="B3180" s="3" t="s">
        <v>27</v>
      </c>
      <c r="C3180" s="3" t="s">
        <v>13</v>
      </c>
      <c r="D3180" s="3" t="s">
        <v>21</v>
      </c>
      <c r="E3180" s="3" t="s">
        <v>34</v>
      </c>
      <c r="F3180" s="3" t="s">
        <v>38</v>
      </c>
      <c r="G3180" s="4">
        <v>44002</v>
      </c>
      <c r="H3180" s="3">
        <v>60</v>
      </c>
      <c r="I3180" s="5">
        <v>1039</v>
      </c>
      <c r="J3180" s="5">
        <f t="shared" si="49"/>
        <v>62340</v>
      </c>
      <c r="M3180"/>
    </row>
    <row r="3181" spans="1:13" ht="30" customHeight="1" x14ac:dyDescent="0.75">
      <c r="A3181" s="2">
        <v>3180</v>
      </c>
      <c r="B3181" s="3" t="s">
        <v>29</v>
      </c>
      <c r="C3181" s="3" t="s">
        <v>16</v>
      </c>
      <c r="D3181" s="3" t="s">
        <v>17</v>
      </c>
      <c r="E3181" s="3" t="s">
        <v>33</v>
      </c>
      <c r="F3181" s="3" t="s">
        <v>36</v>
      </c>
      <c r="G3181" s="4">
        <v>44002</v>
      </c>
      <c r="H3181" s="3">
        <v>5</v>
      </c>
      <c r="I3181" s="5">
        <v>1030</v>
      </c>
      <c r="J3181" s="5">
        <f t="shared" si="49"/>
        <v>5150</v>
      </c>
      <c r="M3181"/>
    </row>
    <row r="3182" spans="1:13" ht="30" customHeight="1" x14ac:dyDescent="0.75">
      <c r="A3182" s="2">
        <v>3181</v>
      </c>
      <c r="B3182" s="3" t="s">
        <v>29</v>
      </c>
      <c r="C3182" s="3" t="s">
        <v>11</v>
      </c>
      <c r="D3182" s="3" t="s">
        <v>18</v>
      </c>
      <c r="E3182" s="3" t="s">
        <v>33</v>
      </c>
      <c r="F3182" s="3" t="s">
        <v>35</v>
      </c>
      <c r="G3182" s="4">
        <v>44004</v>
      </c>
      <c r="H3182" s="3">
        <v>6</v>
      </c>
      <c r="I3182" s="5">
        <v>637</v>
      </c>
      <c r="J3182" s="5">
        <f t="shared" si="49"/>
        <v>3822</v>
      </c>
      <c r="M3182"/>
    </row>
    <row r="3183" spans="1:13" ht="30" customHeight="1" x14ac:dyDescent="0.75">
      <c r="A3183" s="2">
        <v>3182</v>
      </c>
      <c r="B3183" s="3" t="s">
        <v>23</v>
      </c>
      <c r="C3183" s="3" t="s">
        <v>11</v>
      </c>
      <c r="D3183" s="3" t="s">
        <v>21</v>
      </c>
      <c r="E3183" s="3" t="s">
        <v>32</v>
      </c>
      <c r="F3183" s="3" t="s">
        <v>38</v>
      </c>
      <c r="G3183" s="4">
        <v>44004</v>
      </c>
      <c r="H3183" s="3">
        <v>2700</v>
      </c>
      <c r="I3183" s="5">
        <v>438</v>
      </c>
      <c r="J3183" s="5">
        <f t="shared" si="49"/>
        <v>1182600</v>
      </c>
      <c r="M3183"/>
    </row>
    <row r="3184" spans="1:13" ht="30" customHeight="1" x14ac:dyDescent="0.75">
      <c r="A3184" s="2">
        <v>3183</v>
      </c>
      <c r="B3184" s="3" t="s">
        <v>30</v>
      </c>
      <c r="C3184" s="3" t="s">
        <v>9</v>
      </c>
      <c r="D3184" s="3" t="s">
        <v>18</v>
      </c>
      <c r="E3184" s="3" t="s">
        <v>34</v>
      </c>
      <c r="F3184" s="3" t="s">
        <v>39</v>
      </c>
      <c r="G3184" s="4">
        <v>44008</v>
      </c>
      <c r="H3184" s="3">
        <v>36</v>
      </c>
      <c r="I3184" s="5">
        <v>921</v>
      </c>
      <c r="J3184" s="5">
        <f t="shared" si="49"/>
        <v>33156</v>
      </c>
      <c r="M3184"/>
    </row>
    <row r="3185" spans="1:13" ht="30" customHeight="1" x14ac:dyDescent="0.75">
      <c r="A3185" s="2">
        <v>3184</v>
      </c>
      <c r="B3185" s="3" t="s">
        <v>28</v>
      </c>
      <c r="C3185" s="3" t="s">
        <v>10</v>
      </c>
      <c r="D3185" s="3" t="s">
        <v>17</v>
      </c>
      <c r="E3185" s="3" t="s">
        <v>33</v>
      </c>
      <c r="F3185" s="3" t="s">
        <v>39</v>
      </c>
      <c r="G3185" s="4">
        <v>44009</v>
      </c>
      <c r="H3185" s="3">
        <v>30</v>
      </c>
      <c r="I3185" s="5">
        <v>730</v>
      </c>
      <c r="J3185" s="5">
        <f t="shared" si="49"/>
        <v>21900</v>
      </c>
      <c r="M3185"/>
    </row>
    <row r="3186" spans="1:13" ht="30" customHeight="1" x14ac:dyDescent="0.75">
      <c r="A3186" s="2">
        <v>3185</v>
      </c>
      <c r="B3186" s="3" t="s">
        <v>28</v>
      </c>
      <c r="C3186" s="3" t="s">
        <v>12</v>
      </c>
      <c r="D3186" s="3" t="s">
        <v>21</v>
      </c>
      <c r="E3186" s="3" t="s">
        <v>32</v>
      </c>
      <c r="F3186" s="3" t="s">
        <v>36</v>
      </c>
      <c r="G3186" s="4">
        <v>44009</v>
      </c>
      <c r="H3186" s="3">
        <v>3000</v>
      </c>
      <c r="I3186" s="5">
        <v>937</v>
      </c>
      <c r="J3186" s="5">
        <f t="shared" si="49"/>
        <v>2811000</v>
      </c>
      <c r="M3186"/>
    </row>
    <row r="3187" spans="1:13" ht="30" customHeight="1" x14ac:dyDescent="0.75">
      <c r="A3187" s="2">
        <v>3186</v>
      </c>
      <c r="B3187" s="3" t="s">
        <v>26</v>
      </c>
      <c r="C3187" s="3" t="s">
        <v>15</v>
      </c>
      <c r="D3187" s="3" t="s">
        <v>18</v>
      </c>
      <c r="E3187" s="3" t="s">
        <v>32</v>
      </c>
      <c r="F3187" s="3" t="s">
        <v>36</v>
      </c>
      <c r="G3187" s="4">
        <v>44010</v>
      </c>
      <c r="H3187" s="3">
        <v>150</v>
      </c>
      <c r="I3187" s="5">
        <v>477</v>
      </c>
      <c r="J3187" s="5">
        <f t="shared" si="49"/>
        <v>71550</v>
      </c>
      <c r="M3187"/>
    </row>
    <row r="3188" spans="1:13" ht="30" customHeight="1" x14ac:dyDescent="0.75">
      <c r="A3188" s="2">
        <v>3187</v>
      </c>
      <c r="B3188" s="3" t="s">
        <v>29</v>
      </c>
      <c r="C3188" s="3" t="s">
        <v>11</v>
      </c>
      <c r="D3188" s="3" t="s">
        <v>18</v>
      </c>
      <c r="E3188" s="3" t="s">
        <v>32</v>
      </c>
      <c r="F3188" s="3" t="s">
        <v>35</v>
      </c>
      <c r="G3188" s="4">
        <v>44011</v>
      </c>
      <c r="H3188" s="3">
        <v>15</v>
      </c>
      <c r="I3188" s="5">
        <v>1148</v>
      </c>
      <c r="J3188" s="5">
        <f t="shared" si="49"/>
        <v>17220</v>
      </c>
      <c r="M3188"/>
    </row>
    <row r="3189" spans="1:13" ht="30" customHeight="1" x14ac:dyDescent="0.75">
      <c r="A3189" s="2">
        <v>3188</v>
      </c>
      <c r="B3189" s="3" t="s">
        <v>25</v>
      </c>
      <c r="C3189" s="3" t="s">
        <v>9</v>
      </c>
      <c r="D3189" s="3" t="s">
        <v>21</v>
      </c>
      <c r="E3189" s="3" t="s">
        <v>34</v>
      </c>
      <c r="F3189" s="3" t="s">
        <v>38</v>
      </c>
      <c r="G3189" s="4">
        <v>44011</v>
      </c>
      <c r="H3189" s="3">
        <v>500</v>
      </c>
      <c r="I3189" s="5">
        <v>1092</v>
      </c>
      <c r="J3189" s="5">
        <f t="shared" si="49"/>
        <v>546000</v>
      </c>
      <c r="M3189"/>
    </row>
    <row r="3190" spans="1:13" ht="30" customHeight="1" x14ac:dyDescent="0.75">
      <c r="A3190" s="2">
        <v>3189</v>
      </c>
      <c r="B3190" s="3" t="s">
        <v>6</v>
      </c>
      <c r="C3190" s="3" t="s">
        <v>14</v>
      </c>
      <c r="D3190" s="3" t="s">
        <v>20</v>
      </c>
      <c r="E3190" s="3" t="s">
        <v>34</v>
      </c>
      <c r="F3190" s="3" t="s">
        <v>38</v>
      </c>
      <c r="G3190" s="4">
        <v>44011</v>
      </c>
      <c r="H3190" s="3">
        <v>90</v>
      </c>
      <c r="I3190" s="5">
        <v>1130</v>
      </c>
      <c r="J3190" s="5">
        <f t="shared" si="49"/>
        <v>101700</v>
      </c>
      <c r="M3190"/>
    </row>
    <row r="3191" spans="1:13" ht="30" customHeight="1" x14ac:dyDescent="0.75">
      <c r="A3191" s="2">
        <v>3190</v>
      </c>
      <c r="B3191" s="3" t="s">
        <v>29</v>
      </c>
      <c r="C3191" s="3" t="s">
        <v>16</v>
      </c>
      <c r="D3191" s="3" t="s">
        <v>20</v>
      </c>
      <c r="E3191" s="3" t="s">
        <v>34</v>
      </c>
      <c r="F3191" s="3" t="s">
        <v>38</v>
      </c>
      <c r="G3191" s="4">
        <v>44012</v>
      </c>
      <c r="H3191" s="3">
        <v>10</v>
      </c>
      <c r="I3191" s="5">
        <v>1355</v>
      </c>
      <c r="J3191" s="5">
        <f t="shared" si="49"/>
        <v>13550</v>
      </c>
      <c r="M3191"/>
    </row>
    <row r="3192" spans="1:13" ht="30" customHeight="1" x14ac:dyDescent="0.75">
      <c r="A3192" s="2">
        <v>3191</v>
      </c>
      <c r="B3192" s="3" t="s">
        <v>22</v>
      </c>
      <c r="C3192" s="3" t="s">
        <v>13</v>
      </c>
      <c r="D3192" s="3" t="s">
        <v>20</v>
      </c>
      <c r="E3192" s="3" t="s">
        <v>34</v>
      </c>
      <c r="F3192" s="3" t="s">
        <v>38</v>
      </c>
      <c r="G3192" s="4">
        <v>44012</v>
      </c>
      <c r="H3192" s="3">
        <v>15</v>
      </c>
      <c r="I3192" s="5">
        <v>1187</v>
      </c>
      <c r="J3192" s="5">
        <f t="shared" si="49"/>
        <v>17805</v>
      </c>
      <c r="M3192"/>
    </row>
    <row r="3193" spans="1:13" ht="30" customHeight="1" x14ac:dyDescent="0.75">
      <c r="A3193" s="2">
        <v>3192</v>
      </c>
      <c r="B3193" s="3" t="s">
        <v>23</v>
      </c>
      <c r="C3193" s="3" t="s">
        <v>11</v>
      </c>
      <c r="D3193" s="3" t="s">
        <v>20</v>
      </c>
      <c r="E3193" s="3" t="s">
        <v>32</v>
      </c>
      <c r="F3193" s="3" t="s">
        <v>35</v>
      </c>
      <c r="G3193" s="4">
        <v>44013</v>
      </c>
      <c r="H3193" s="3">
        <v>225</v>
      </c>
      <c r="I3193" s="5">
        <v>555</v>
      </c>
      <c r="J3193" s="5">
        <f t="shared" si="49"/>
        <v>124875</v>
      </c>
      <c r="M3193"/>
    </row>
    <row r="3194" spans="1:13" ht="30" customHeight="1" x14ac:dyDescent="0.75">
      <c r="A3194" s="2">
        <v>3193</v>
      </c>
      <c r="B3194" s="3" t="s">
        <v>23</v>
      </c>
      <c r="C3194" s="3" t="s">
        <v>15</v>
      </c>
      <c r="D3194" s="3" t="s">
        <v>18</v>
      </c>
      <c r="E3194" s="3" t="s">
        <v>34</v>
      </c>
      <c r="F3194" s="3" t="s">
        <v>36</v>
      </c>
      <c r="G3194" s="4">
        <v>44013</v>
      </c>
      <c r="H3194" s="3">
        <v>45</v>
      </c>
      <c r="I3194" s="5">
        <v>312</v>
      </c>
      <c r="J3194" s="5">
        <f t="shared" si="49"/>
        <v>14040</v>
      </c>
      <c r="M3194"/>
    </row>
    <row r="3195" spans="1:13" ht="30" customHeight="1" x14ac:dyDescent="0.75">
      <c r="A3195" s="2">
        <v>3194</v>
      </c>
      <c r="B3195" s="3" t="s">
        <v>26</v>
      </c>
      <c r="C3195" s="3" t="s">
        <v>11</v>
      </c>
      <c r="D3195" s="3" t="s">
        <v>21</v>
      </c>
      <c r="E3195" s="3" t="s">
        <v>34</v>
      </c>
      <c r="F3195" s="3" t="s">
        <v>38</v>
      </c>
      <c r="G3195" s="4">
        <v>44013</v>
      </c>
      <c r="H3195" s="3">
        <v>120</v>
      </c>
      <c r="I3195" s="5">
        <v>949</v>
      </c>
      <c r="J3195" s="5">
        <f t="shared" si="49"/>
        <v>113880</v>
      </c>
      <c r="M3195"/>
    </row>
    <row r="3196" spans="1:13" ht="30" customHeight="1" x14ac:dyDescent="0.75">
      <c r="A3196" s="2">
        <v>3195</v>
      </c>
      <c r="B3196" s="3" t="s">
        <v>24</v>
      </c>
      <c r="C3196" s="3" t="s">
        <v>10</v>
      </c>
      <c r="D3196" s="3" t="s">
        <v>21</v>
      </c>
      <c r="E3196" s="3" t="s">
        <v>33</v>
      </c>
      <c r="F3196" s="3" t="s">
        <v>39</v>
      </c>
      <c r="G3196" s="4">
        <v>44013</v>
      </c>
      <c r="H3196" s="3">
        <v>192</v>
      </c>
      <c r="I3196" s="5">
        <v>1481</v>
      </c>
      <c r="J3196" s="5">
        <f t="shared" si="49"/>
        <v>284352</v>
      </c>
      <c r="M3196"/>
    </row>
    <row r="3197" spans="1:13" ht="30" customHeight="1" x14ac:dyDescent="0.75">
      <c r="A3197" s="2">
        <v>3196</v>
      </c>
      <c r="B3197" s="3" t="s">
        <v>25</v>
      </c>
      <c r="C3197" s="3" t="s">
        <v>14</v>
      </c>
      <c r="D3197" s="3" t="s">
        <v>19</v>
      </c>
      <c r="E3197" s="3" t="s">
        <v>34</v>
      </c>
      <c r="F3197" s="3" t="s">
        <v>39</v>
      </c>
      <c r="G3197" s="4">
        <v>44014</v>
      </c>
      <c r="H3197" s="3">
        <v>225</v>
      </c>
      <c r="I3197" s="5">
        <v>1261</v>
      </c>
      <c r="J3197" s="5">
        <f t="shared" si="49"/>
        <v>283725</v>
      </c>
      <c r="M3197"/>
    </row>
    <row r="3198" spans="1:13" ht="30" customHeight="1" x14ac:dyDescent="0.75">
      <c r="A3198" s="2">
        <v>3197</v>
      </c>
      <c r="B3198" s="3" t="s">
        <v>28</v>
      </c>
      <c r="C3198" s="3" t="s">
        <v>12</v>
      </c>
      <c r="D3198" s="3" t="s">
        <v>20</v>
      </c>
      <c r="E3198" s="3" t="s">
        <v>33</v>
      </c>
      <c r="F3198" s="3" t="s">
        <v>37</v>
      </c>
      <c r="G3198" s="4">
        <v>44015</v>
      </c>
      <c r="H3198" s="3">
        <v>10</v>
      </c>
      <c r="I3198" s="5">
        <v>1463</v>
      </c>
      <c r="J3198" s="5">
        <f t="shared" si="49"/>
        <v>14630</v>
      </c>
      <c r="M3198"/>
    </row>
    <row r="3199" spans="1:13" ht="30" customHeight="1" x14ac:dyDescent="0.75">
      <c r="A3199" s="2">
        <v>3198</v>
      </c>
      <c r="B3199" s="3" t="s">
        <v>6</v>
      </c>
      <c r="C3199" s="3" t="s">
        <v>11</v>
      </c>
      <c r="D3199" s="3" t="s">
        <v>18</v>
      </c>
      <c r="E3199" s="3" t="s">
        <v>32</v>
      </c>
      <c r="F3199" s="3" t="s">
        <v>38</v>
      </c>
      <c r="G3199" s="4">
        <v>44015</v>
      </c>
      <c r="H3199" s="3">
        <v>900</v>
      </c>
      <c r="I3199" s="5">
        <v>542</v>
      </c>
      <c r="J3199" s="5">
        <f t="shared" si="49"/>
        <v>487800</v>
      </c>
      <c r="M3199"/>
    </row>
    <row r="3200" spans="1:13" ht="30" customHeight="1" x14ac:dyDescent="0.75">
      <c r="A3200" s="2">
        <v>3199</v>
      </c>
      <c r="B3200" s="3" t="s">
        <v>26</v>
      </c>
      <c r="C3200" s="3" t="s">
        <v>13</v>
      </c>
      <c r="D3200" s="3" t="s">
        <v>19</v>
      </c>
      <c r="E3200" s="3" t="s">
        <v>34</v>
      </c>
      <c r="F3200" s="3" t="s">
        <v>37</v>
      </c>
      <c r="G3200" s="4">
        <v>44015</v>
      </c>
      <c r="H3200" s="3">
        <v>2</v>
      </c>
      <c r="I3200" s="5">
        <v>541</v>
      </c>
      <c r="J3200" s="5">
        <f t="shared" si="49"/>
        <v>1082</v>
      </c>
      <c r="M3200"/>
    </row>
    <row r="3201" spans="1:13" ht="30" customHeight="1" x14ac:dyDescent="0.75">
      <c r="A3201" s="2">
        <v>3200</v>
      </c>
      <c r="B3201" s="3" t="s">
        <v>6</v>
      </c>
      <c r="C3201" s="3" t="s">
        <v>15</v>
      </c>
      <c r="D3201" s="3" t="s">
        <v>17</v>
      </c>
      <c r="E3201" s="3" t="s">
        <v>34</v>
      </c>
      <c r="F3201" s="3" t="s">
        <v>37</v>
      </c>
      <c r="G3201" s="4">
        <v>44016</v>
      </c>
      <c r="H3201" s="3">
        <v>3</v>
      </c>
      <c r="I3201" s="5">
        <v>974</v>
      </c>
      <c r="J3201" s="5">
        <f t="shared" si="49"/>
        <v>2922</v>
      </c>
      <c r="M3201"/>
    </row>
    <row r="3202" spans="1:13" ht="30" customHeight="1" x14ac:dyDescent="0.75">
      <c r="A3202" s="2">
        <v>3201</v>
      </c>
      <c r="B3202" s="3" t="s">
        <v>25</v>
      </c>
      <c r="C3202" s="3" t="s">
        <v>15</v>
      </c>
      <c r="D3202" s="3" t="s">
        <v>20</v>
      </c>
      <c r="E3202" s="3" t="s">
        <v>32</v>
      </c>
      <c r="F3202" s="3" t="s">
        <v>38</v>
      </c>
      <c r="G3202" s="4">
        <v>44016</v>
      </c>
      <c r="H3202" s="3">
        <v>250</v>
      </c>
      <c r="I3202" s="5">
        <v>473</v>
      </c>
      <c r="J3202" s="5">
        <f t="shared" ref="J3202:J3265" si="50">H3202*I3202</f>
        <v>118250</v>
      </c>
      <c r="M3202"/>
    </row>
    <row r="3203" spans="1:13" ht="30" customHeight="1" x14ac:dyDescent="0.75">
      <c r="A3203" s="2">
        <v>3202</v>
      </c>
      <c r="B3203" s="3" t="s">
        <v>6</v>
      </c>
      <c r="C3203" s="3" t="s">
        <v>13</v>
      </c>
      <c r="D3203" s="3" t="s">
        <v>18</v>
      </c>
      <c r="E3203" s="3" t="s">
        <v>33</v>
      </c>
      <c r="F3203" s="3" t="s">
        <v>35</v>
      </c>
      <c r="G3203" s="4">
        <v>44016</v>
      </c>
      <c r="H3203" s="3">
        <v>12</v>
      </c>
      <c r="I3203" s="5">
        <v>457</v>
      </c>
      <c r="J3203" s="5">
        <f t="shared" si="50"/>
        <v>5484</v>
      </c>
      <c r="M3203"/>
    </row>
    <row r="3204" spans="1:13" ht="30" customHeight="1" x14ac:dyDescent="0.75">
      <c r="A3204" s="2">
        <v>3203</v>
      </c>
      <c r="B3204" s="3" t="s">
        <v>23</v>
      </c>
      <c r="C3204" s="3" t="s">
        <v>15</v>
      </c>
      <c r="D3204" s="3" t="s">
        <v>19</v>
      </c>
      <c r="E3204" s="3" t="s">
        <v>34</v>
      </c>
      <c r="F3204" s="3" t="s">
        <v>35</v>
      </c>
      <c r="G3204" s="4">
        <v>44016</v>
      </c>
      <c r="H3204" s="3">
        <v>6</v>
      </c>
      <c r="I3204" s="5">
        <v>1358</v>
      </c>
      <c r="J3204" s="5">
        <f t="shared" si="50"/>
        <v>8148</v>
      </c>
      <c r="M3204"/>
    </row>
    <row r="3205" spans="1:13" ht="30" customHeight="1" x14ac:dyDescent="0.75">
      <c r="A3205" s="2">
        <v>3204</v>
      </c>
      <c r="B3205" s="3" t="s">
        <v>26</v>
      </c>
      <c r="C3205" s="3" t="s">
        <v>12</v>
      </c>
      <c r="D3205" s="3" t="s">
        <v>20</v>
      </c>
      <c r="E3205" s="3" t="s">
        <v>32</v>
      </c>
      <c r="F3205" s="3" t="s">
        <v>35</v>
      </c>
      <c r="G3205" s="4">
        <v>44016</v>
      </c>
      <c r="H3205" s="3">
        <v>60</v>
      </c>
      <c r="I3205" s="5">
        <v>1013</v>
      </c>
      <c r="J3205" s="5">
        <f t="shared" si="50"/>
        <v>60780</v>
      </c>
      <c r="M3205"/>
    </row>
    <row r="3206" spans="1:13" ht="30" customHeight="1" x14ac:dyDescent="0.75">
      <c r="A3206" s="2">
        <v>3205</v>
      </c>
      <c r="B3206" s="3" t="s">
        <v>30</v>
      </c>
      <c r="C3206" s="3" t="s">
        <v>11</v>
      </c>
      <c r="D3206" s="3" t="s">
        <v>21</v>
      </c>
      <c r="E3206" s="3" t="s">
        <v>33</v>
      </c>
      <c r="F3206" s="3" t="s">
        <v>39</v>
      </c>
      <c r="G3206" s="4">
        <v>44019</v>
      </c>
      <c r="H3206" s="3">
        <v>216</v>
      </c>
      <c r="I3206" s="5">
        <v>797</v>
      </c>
      <c r="J3206" s="5">
        <f t="shared" si="50"/>
        <v>172152</v>
      </c>
      <c r="M3206"/>
    </row>
    <row r="3207" spans="1:13" ht="30" customHeight="1" x14ac:dyDescent="0.75">
      <c r="A3207" s="2">
        <v>3206</v>
      </c>
      <c r="B3207" s="3" t="s">
        <v>28</v>
      </c>
      <c r="C3207" s="3" t="s">
        <v>10</v>
      </c>
      <c r="D3207" s="3" t="s">
        <v>19</v>
      </c>
      <c r="E3207" s="3" t="s">
        <v>34</v>
      </c>
      <c r="F3207" s="3" t="s">
        <v>38</v>
      </c>
      <c r="G3207" s="4">
        <v>44020</v>
      </c>
      <c r="H3207" s="3">
        <v>50</v>
      </c>
      <c r="I3207" s="5">
        <v>1088</v>
      </c>
      <c r="J3207" s="5">
        <f t="shared" si="50"/>
        <v>54400</v>
      </c>
      <c r="M3207"/>
    </row>
    <row r="3208" spans="1:13" ht="30" customHeight="1" x14ac:dyDescent="0.75">
      <c r="A3208" s="2">
        <v>3207</v>
      </c>
      <c r="B3208" s="3" t="s">
        <v>6</v>
      </c>
      <c r="C3208" s="3" t="s">
        <v>13</v>
      </c>
      <c r="D3208" s="3" t="s">
        <v>21</v>
      </c>
      <c r="E3208" s="3" t="s">
        <v>32</v>
      </c>
      <c r="F3208" s="3" t="s">
        <v>39</v>
      </c>
      <c r="G3208" s="4">
        <v>44021</v>
      </c>
      <c r="H3208" s="3">
        <v>540</v>
      </c>
      <c r="I3208" s="5">
        <v>1329</v>
      </c>
      <c r="J3208" s="5">
        <f t="shared" si="50"/>
        <v>717660</v>
      </c>
      <c r="M3208"/>
    </row>
    <row r="3209" spans="1:13" ht="30" customHeight="1" x14ac:dyDescent="0.75">
      <c r="A3209" s="2">
        <v>3208</v>
      </c>
      <c r="B3209" s="3" t="s">
        <v>26</v>
      </c>
      <c r="C3209" s="3" t="s">
        <v>15</v>
      </c>
      <c r="D3209" s="3" t="s">
        <v>21</v>
      </c>
      <c r="E3209" s="3" t="s">
        <v>32</v>
      </c>
      <c r="F3209" s="3" t="s">
        <v>39</v>
      </c>
      <c r="G3209" s="4">
        <v>44021</v>
      </c>
      <c r="H3209" s="3">
        <v>480</v>
      </c>
      <c r="I3209" s="5">
        <v>1165</v>
      </c>
      <c r="J3209" s="5">
        <f t="shared" si="50"/>
        <v>559200</v>
      </c>
      <c r="M3209"/>
    </row>
    <row r="3210" spans="1:13" ht="30" customHeight="1" x14ac:dyDescent="0.75">
      <c r="A3210" s="2">
        <v>3209</v>
      </c>
      <c r="B3210" s="3" t="s">
        <v>28</v>
      </c>
      <c r="C3210" s="3" t="s">
        <v>10</v>
      </c>
      <c r="D3210" s="3" t="s">
        <v>17</v>
      </c>
      <c r="E3210" s="3" t="s">
        <v>34</v>
      </c>
      <c r="F3210" s="3" t="s">
        <v>39</v>
      </c>
      <c r="G3210" s="4">
        <v>44021</v>
      </c>
      <c r="H3210" s="3">
        <v>150</v>
      </c>
      <c r="I3210" s="5">
        <v>865</v>
      </c>
      <c r="J3210" s="5">
        <f t="shared" si="50"/>
        <v>129750</v>
      </c>
      <c r="M3210"/>
    </row>
    <row r="3211" spans="1:13" ht="30" customHeight="1" x14ac:dyDescent="0.75">
      <c r="A3211" s="2">
        <v>3210</v>
      </c>
      <c r="B3211" s="3" t="s">
        <v>25</v>
      </c>
      <c r="C3211" s="3" t="s">
        <v>10</v>
      </c>
      <c r="D3211" s="3" t="s">
        <v>18</v>
      </c>
      <c r="E3211" s="3" t="s">
        <v>34</v>
      </c>
      <c r="F3211" s="3" t="s">
        <v>36</v>
      </c>
      <c r="G3211" s="4">
        <v>44021</v>
      </c>
      <c r="H3211" s="3">
        <v>150</v>
      </c>
      <c r="I3211" s="5">
        <v>878</v>
      </c>
      <c r="J3211" s="5">
        <f t="shared" si="50"/>
        <v>131700</v>
      </c>
      <c r="M3211"/>
    </row>
    <row r="3212" spans="1:13" ht="30" customHeight="1" x14ac:dyDescent="0.75">
      <c r="A3212" s="2">
        <v>3211</v>
      </c>
      <c r="B3212" s="3" t="s">
        <v>26</v>
      </c>
      <c r="C3212" s="3" t="s">
        <v>9</v>
      </c>
      <c r="D3212" s="3" t="s">
        <v>17</v>
      </c>
      <c r="E3212" s="3" t="s">
        <v>34</v>
      </c>
      <c r="F3212" s="3" t="s">
        <v>38</v>
      </c>
      <c r="G3212" s="4">
        <v>44023</v>
      </c>
      <c r="H3212" s="3">
        <v>30</v>
      </c>
      <c r="I3212" s="5">
        <v>613</v>
      </c>
      <c r="J3212" s="5">
        <f t="shared" si="50"/>
        <v>18390</v>
      </c>
      <c r="M3212"/>
    </row>
    <row r="3213" spans="1:13" ht="30" customHeight="1" x14ac:dyDescent="0.75">
      <c r="A3213" s="2">
        <v>3212</v>
      </c>
      <c r="B3213" s="3" t="s">
        <v>23</v>
      </c>
      <c r="C3213" s="3" t="s">
        <v>13</v>
      </c>
      <c r="D3213" s="3" t="s">
        <v>21</v>
      </c>
      <c r="E3213" s="3" t="s">
        <v>34</v>
      </c>
      <c r="F3213" s="3" t="s">
        <v>36</v>
      </c>
      <c r="G3213" s="4">
        <v>44024</v>
      </c>
      <c r="H3213" s="3">
        <v>120</v>
      </c>
      <c r="I3213" s="5">
        <v>483</v>
      </c>
      <c r="J3213" s="5">
        <f t="shared" si="50"/>
        <v>57960</v>
      </c>
      <c r="M3213"/>
    </row>
    <row r="3214" spans="1:13" ht="30" customHeight="1" x14ac:dyDescent="0.75">
      <c r="A3214" s="2">
        <v>3213</v>
      </c>
      <c r="B3214" s="3" t="s">
        <v>22</v>
      </c>
      <c r="C3214" s="3" t="s">
        <v>10</v>
      </c>
      <c r="D3214" s="3" t="s">
        <v>19</v>
      </c>
      <c r="E3214" s="3" t="s">
        <v>34</v>
      </c>
      <c r="F3214" s="3" t="s">
        <v>36</v>
      </c>
      <c r="G3214" s="4">
        <v>44024</v>
      </c>
      <c r="H3214" s="3">
        <v>10</v>
      </c>
      <c r="I3214" s="5">
        <v>1358</v>
      </c>
      <c r="J3214" s="5">
        <f t="shared" si="50"/>
        <v>13580</v>
      </c>
      <c r="M3214"/>
    </row>
    <row r="3215" spans="1:13" ht="30" customHeight="1" x14ac:dyDescent="0.75">
      <c r="A3215" s="2">
        <v>3214</v>
      </c>
      <c r="B3215" s="3" t="s">
        <v>22</v>
      </c>
      <c r="C3215" s="3" t="s">
        <v>15</v>
      </c>
      <c r="D3215" s="3" t="s">
        <v>18</v>
      </c>
      <c r="E3215" s="3" t="s">
        <v>32</v>
      </c>
      <c r="F3215" s="3" t="s">
        <v>38</v>
      </c>
      <c r="G3215" s="4">
        <v>44025</v>
      </c>
      <c r="H3215" s="3">
        <v>25</v>
      </c>
      <c r="I3215" s="5">
        <v>397</v>
      </c>
      <c r="J3215" s="5">
        <f t="shared" si="50"/>
        <v>9925</v>
      </c>
      <c r="M3215"/>
    </row>
    <row r="3216" spans="1:13" ht="30" customHeight="1" x14ac:dyDescent="0.75">
      <c r="A3216" s="2">
        <v>3215</v>
      </c>
      <c r="B3216" s="3" t="s">
        <v>22</v>
      </c>
      <c r="C3216" s="3" t="s">
        <v>9</v>
      </c>
      <c r="D3216" s="3" t="s">
        <v>21</v>
      </c>
      <c r="E3216" s="3" t="s">
        <v>34</v>
      </c>
      <c r="F3216" s="3" t="s">
        <v>37</v>
      </c>
      <c r="G3216" s="4">
        <v>44028</v>
      </c>
      <c r="H3216" s="3">
        <v>12</v>
      </c>
      <c r="I3216" s="5">
        <v>733</v>
      </c>
      <c r="J3216" s="5">
        <f t="shared" si="50"/>
        <v>8796</v>
      </c>
      <c r="M3216"/>
    </row>
    <row r="3217" spans="1:13" ht="30" customHeight="1" x14ac:dyDescent="0.75">
      <c r="A3217" s="2">
        <v>3216</v>
      </c>
      <c r="B3217" s="3" t="s">
        <v>6</v>
      </c>
      <c r="C3217" s="3" t="s">
        <v>10</v>
      </c>
      <c r="D3217" s="3" t="s">
        <v>19</v>
      </c>
      <c r="E3217" s="3" t="s">
        <v>32</v>
      </c>
      <c r="F3217" s="3" t="s">
        <v>37</v>
      </c>
      <c r="G3217" s="4">
        <v>44028</v>
      </c>
      <c r="H3217" s="3">
        <v>60</v>
      </c>
      <c r="I3217" s="5">
        <v>345</v>
      </c>
      <c r="J3217" s="5">
        <f t="shared" si="50"/>
        <v>20700</v>
      </c>
      <c r="M3217"/>
    </row>
    <row r="3218" spans="1:13" ht="30" customHeight="1" x14ac:dyDescent="0.75">
      <c r="A3218" s="2">
        <v>3217</v>
      </c>
      <c r="B3218" s="3" t="s">
        <v>6</v>
      </c>
      <c r="C3218" s="3" t="s">
        <v>10</v>
      </c>
      <c r="D3218" s="3" t="s">
        <v>20</v>
      </c>
      <c r="E3218" s="3" t="s">
        <v>32</v>
      </c>
      <c r="F3218" s="3" t="s">
        <v>38</v>
      </c>
      <c r="G3218" s="4">
        <v>44028</v>
      </c>
      <c r="H3218" s="3">
        <v>300</v>
      </c>
      <c r="I3218" s="5">
        <v>969</v>
      </c>
      <c r="J3218" s="5">
        <f t="shared" si="50"/>
        <v>290700</v>
      </c>
      <c r="M3218"/>
    </row>
    <row r="3219" spans="1:13" ht="30" customHeight="1" x14ac:dyDescent="0.75">
      <c r="A3219" s="2">
        <v>3218</v>
      </c>
      <c r="B3219" s="3" t="s">
        <v>29</v>
      </c>
      <c r="C3219" s="3" t="s">
        <v>15</v>
      </c>
      <c r="D3219" s="3" t="s">
        <v>21</v>
      </c>
      <c r="E3219" s="3" t="s">
        <v>34</v>
      </c>
      <c r="F3219" s="3" t="s">
        <v>36</v>
      </c>
      <c r="G3219" s="4">
        <v>44030</v>
      </c>
      <c r="H3219" s="3">
        <v>20</v>
      </c>
      <c r="I3219" s="5">
        <v>635</v>
      </c>
      <c r="J3219" s="5">
        <f t="shared" si="50"/>
        <v>12700</v>
      </c>
      <c r="M3219"/>
    </row>
    <row r="3220" spans="1:13" ht="30" customHeight="1" x14ac:dyDescent="0.75">
      <c r="A3220" s="2">
        <v>3219</v>
      </c>
      <c r="B3220" s="3" t="s">
        <v>27</v>
      </c>
      <c r="C3220" s="3" t="s">
        <v>11</v>
      </c>
      <c r="D3220" s="3" t="s">
        <v>19</v>
      </c>
      <c r="E3220" s="3" t="s">
        <v>34</v>
      </c>
      <c r="F3220" s="3" t="s">
        <v>39</v>
      </c>
      <c r="G3220" s="4">
        <v>44032</v>
      </c>
      <c r="H3220" s="3">
        <v>9</v>
      </c>
      <c r="I3220" s="5">
        <v>803</v>
      </c>
      <c r="J3220" s="5">
        <f t="shared" si="50"/>
        <v>7227</v>
      </c>
      <c r="M3220"/>
    </row>
    <row r="3221" spans="1:13" ht="30" customHeight="1" x14ac:dyDescent="0.75">
      <c r="A3221" s="2">
        <v>3220</v>
      </c>
      <c r="B3221" s="3" t="s">
        <v>26</v>
      </c>
      <c r="C3221" s="3" t="s">
        <v>11</v>
      </c>
      <c r="D3221" s="3" t="s">
        <v>17</v>
      </c>
      <c r="E3221" s="3" t="s">
        <v>33</v>
      </c>
      <c r="F3221" s="3" t="s">
        <v>38</v>
      </c>
      <c r="G3221" s="4">
        <v>44032</v>
      </c>
      <c r="H3221" s="3">
        <v>120</v>
      </c>
      <c r="I3221" s="5">
        <v>1163</v>
      </c>
      <c r="J3221" s="5">
        <f t="shared" si="50"/>
        <v>139560</v>
      </c>
      <c r="M3221"/>
    </row>
    <row r="3222" spans="1:13" ht="30" customHeight="1" x14ac:dyDescent="0.75">
      <c r="A3222" s="2">
        <v>3221</v>
      </c>
      <c r="B3222" s="3" t="s">
        <v>25</v>
      </c>
      <c r="C3222" s="3" t="s">
        <v>10</v>
      </c>
      <c r="D3222" s="3" t="s">
        <v>17</v>
      </c>
      <c r="E3222" s="3" t="s">
        <v>32</v>
      </c>
      <c r="F3222" s="3" t="s">
        <v>37</v>
      </c>
      <c r="G3222" s="4">
        <v>44035</v>
      </c>
      <c r="H3222" s="3">
        <v>250</v>
      </c>
      <c r="I3222" s="5">
        <v>657</v>
      </c>
      <c r="J3222" s="5">
        <f t="shared" si="50"/>
        <v>164250</v>
      </c>
      <c r="M3222"/>
    </row>
    <row r="3223" spans="1:13" ht="30" customHeight="1" x14ac:dyDescent="0.75">
      <c r="A3223" s="2">
        <v>3222</v>
      </c>
      <c r="B3223" s="3" t="s">
        <v>27</v>
      </c>
      <c r="C3223" s="3" t="s">
        <v>10</v>
      </c>
      <c r="D3223" s="3" t="s">
        <v>21</v>
      </c>
      <c r="E3223" s="3" t="s">
        <v>32</v>
      </c>
      <c r="F3223" s="3" t="s">
        <v>37</v>
      </c>
      <c r="G3223" s="4">
        <v>44035</v>
      </c>
      <c r="H3223" s="3">
        <v>80</v>
      </c>
      <c r="I3223" s="5">
        <v>469</v>
      </c>
      <c r="J3223" s="5">
        <f t="shared" si="50"/>
        <v>37520</v>
      </c>
      <c r="M3223"/>
    </row>
    <row r="3224" spans="1:13" ht="30" customHeight="1" x14ac:dyDescent="0.75">
      <c r="A3224" s="2">
        <v>3223</v>
      </c>
      <c r="B3224" s="3" t="s">
        <v>22</v>
      </c>
      <c r="C3224" s="3" t="s">
        <v>16</v>
      </c>
      <c r="D3224" s="3" t="s">
        <v>19</v>
      </c>
      <c r="E3224" s="3" t="s">
        <v>34</v>
      </c>
      <c r="F3224" s="3" t="s">
        <v>38</v>
      </c>
      <c r="G3224" s="4">
        <v>44036</v>
      </c>
      <c r="H3224" s="3">
        <v>20</v>
      </c>
      <c r="I3224" s="5">
        <v>323</v>
      </c>
      <c r="J3224" s="5">
        <f t="shared" si="50"/>
        <v>6460</v>
      </c>
      <c r="M3224"/>
    </row>
    <row r="3225" spans="1:13" ht="30" customHeight="1" x14ac:dyDescent="0.75">
      <c r="A3225" s="2">
        <v>3224</v>
      </c>
      <c r="B3225" s="3" t="s">
        <v>22</v>
      </c>
      <c r="C3225" s="3" t="s">
        <v>16</v>
      </c>
      <c r="D3225" s="3" t="s">
        <v>19</v>
      </c>
      <c r="E3225" s="3" t="s">
        <v>32</v>
      </c>
      <c r="F3225" s="3" t="s">
        <v>35</v>
      </c>
      <c r="G3225" s="4">
        <v>44036</v>
      </c>
      <c r="H3225" s="3">
        <v>25</v>
      </c>
      <c r="I3225" s="5">
        <v>477</v>
      </c>
      <c r="J3225" s="5">
        <f t="shared" si="50"/>
        <v>11925</v>
      </c>
      <c r="M3225"/>
    </row>
    <row r="3226" spans="1:13" ht="30" customHeight="1" x14ac:dyDescent="0.75">
      <c r="A3226" s="2">
        <v>3225</v>
      </c>
      <c r="B3226" s="3" t="s">
        <v>27</v>
      </c>
      <c r="C3226" s="3" t="s">
        <v>12</v>
      </c>
      <c r="D3226" s="3" t="s">
        <v>17</v>
      </c>
      <c r="E3226" s="3" t="s">
        <v>32</v>
      </c>
      <c r="F3226" s="3" t="s">
        <v>39</v>
      </c>
      <c r="G3226" s="4">
        <v>44036</v>
      </c>
      <c r="H3226" s="3">
        <v>60</v>
      </c>
      <c r="I3226" s="5">
        <v>486</v>
      </c>
      <c r="J3226" s="5">
        <f t="shared" si="50"/>
        <v>29160</v>
      </c>
      <c r="M3226"/>
    </row>
    <row r="3227" spans="1:13" ht="30" customHeight="1" x14ac:dyDescent="0.75">
      <c r="A3227" s="2">
        <v>3226</v>
      </c>
      <c r="B3227" s="3" t="s">
        <v>25</v>
      </c>
      <c r="C3227" s="3" t="s">
        <v>12</v>
      </c>
      <c r="D3227" s="3" t="s">
        <v>18</v>
      </c>
      <c r="E3227" s="3" t="s">
        <v>33</v>
      </c>
      <c r="F3227" s="3" t="s">
        <v>39</v>
      </c>
      <c r="G3227" s="4">
        <v>44036</v>
      </c>
      <c r="H3227" s="3">
        <v>90</v>
      </c>
      <c r="I3227" s="5">
        <v>340</v>
      </c>
      <c r="J3227" s="5">
        <f t="shared" si="50"/>
        <v>30600</v>
      </c>
      <c r="M3227"/>
    </row>
    <row r="3228" spans="1:13" ht="30" customHeight="1" x14ac:dyDescent="0.75">
      <c r="A3228" s="2">
        <v>3227</v>
      </c>
      <c r="B3228" s="3" t="s">
        <v>30</v>
      </c>
      <c r="C3228" s="3" t="s">
        <v>12</v>
      </c>
      <c r="D3228" s="3" t="s">
        <v>20</v>
      </c>
      <c r="E3228" s="3" t="s">
        <v>32</v>
      </c>
      <c r="F3228" s="3" t="s">
        <v>37</v>
      </c>
      <c r="G3228" s="4">
        <v>44037</v>
      </c>
      <c r="H3228" s="3">
        <v>150</v>
      </c>
      <c r="I3228" s="5">
        <v>1285</v>
      </c>
      <c r="J3228" s="5">
        <f t="shared" si="50"/>
        <v>192750</v>
      </c>
      <c r="M3228"/>
    </row>
    <row r="3229" spans="1:13" ht="30" customHeight="1" x14ac:dyDescent="0.75">
      <c r="A3229" s="2">
        <v>3228</v>
      </c>
      <c r="B3229" s="3" t="s">
        <v>27</v>
      </c>
      <c r="C3229" s="3" t="s">
        <v>10</v>
      </c>
      <c r="D3229" s="3" t="s">
        <v>21</v>
      </c>
      <c r="E3229" s="3" t="s">
        <v>33</v>
      </c>
      <c r="F3229" s="3" t="s">
        <v>35</v>
      </c>
      <c r="G3229" s="4">
        <v>44038</v>
      </c>
      <c r="H3229" s="3">
        <v>32</v>
      </c>
      <c r="I3229" s="5">
        <v>1092</v>
      </c>
      <c r="J3229" s="5">
        <f t="shared" si="50"/>
        <v>34944</v>
      </c>
      <c r="M3229"/>
    </row>
    <row r="3230" spans="1:13" ht="30" customHeight="1" x14ac:dyDescent="0.75">
      <c r="A3230" s="2">
        <v>3229</v>
      </c>
      <c r="B3230" s="3" t="s">
        <v>27</v>
      </c>
      <c r="C3230" s="3" t="s">
        <v>11</v>
      </c>
      <c r="D3230" s="3" t="s">
        <v>19</v>
      </c>
      <c r="E3230" s="3" t="s">
        <v>33</v>
      </c>
      <c r="F3230" s="3" t="s">
        <v>35</v>
      </c>
      <c r="G3230" s="4">
        <v>44038</v>
      </c>
      <c r="H3230" s="3">
        <v>9</v>
      </c>
      <c r="I3230" s="5">
        <v>454</v>
      </c>
      <c r="J3230" s="5">
        <f t="shared" si="50"/>
        <v>4086</v>
      </c>
      <c r="M3230"/>
    </row>
    <row r="3231" spans="1:13" ht="30" customHeight="1" x14ac:dyDescent="0.75">
      <c r="A3231" s="2">
        <v>3230</v>
      </c>
      <c r="B3231" s="3" t="s">
        <v>28</v>
      </c>
      <c r="C3231" s="3" t="s">
        <v>16</v>
      </c>
      <c r="D3231" s="3" t="s">
        <v>17</v>
      </c>
      <c r="E3231" s="3" t="s">
        <v>33</v>
      </c>
      <c r="F3231" s="3" t="s">
        <v>38</v>
      </c>
      <c r="G3231" s="4">
        <v>44040</v>
      </c>
      <c r="H3231" s="3">
        <v>125</v>
      </c>
      <c r="I3231" s="5">
        <v>333</v>
      </c>
      <c r="J3231" s="5">
        <f t="shared" si="50"/>
        <v>41625</v>
      </c>
      <c r="M3231"/>
    </row>
    <row r="3232" spans="1:13" ht="30" customHeight="1" x14ac:dyDescent="0.75">
      <c r="A3232" s="2">
        <v>3231</v>
      </c>
      <c r="B3232" s="3" t="s">
        <v>6</v>
      </c>
      <c r="C3232" s="3" t="s">
        <v>11</v>
      </c>
      <c r="D3232" s="3" t="s">
        <v>17</v>
      </c>
      <c r="E3232" s="3" t="s">
        <v>32</v>
      </c>
      <c r="F3232" s="3" t="s">
        <v>39</v>
      </c>
      <c r="G3232" s="4">
        <v>44040</v>
      </c>
      <c r="H3232" s="3">
        <v>270</v>
      </c>
      <c r="I3232" s="5">
        <v>510</v>
      </c>
      <c r="J3232" s="5">
        <f t="shared" si="50"/>
        <v>137700</v>
      </c>
      <c r="M3232"/>
    </row>
    <row r="3233" spans="1:13" ht="30" customHeight="1" x14ac:dyDescent="0.75">
      <c r="A3233" s="2">
        <v>3232</v>
      </c>
      <c r="B3233" s="3" t="s">
        <v>27</v>
      </c>
      <c r="C3233" s="3" t="s">
        <v>14</v>
      </c>
      <c r="D3233" s="3" t="s">
        <v>21</v>
      </c>
      <c r="E3233" s="3" t="s">
        <v>32</v>
      </c>
      <c r="F3233" s="3" t="s">
        <v>39</v>
      </c>
      <c r="G3233" s="4">
        <v>44040</v>
      </c>
      <c r="H3233" s="3">
        <v>540</v>
      </c>
      <c r="I3233" s="5">
        <v>409</v>
      </c>
      <c r="J3233" s="5">
        <f t="shared" si="50"/>
        <v>220860</v>
      </c>
      <c r="M3233"/>
    </row>
    <row r="3234" spans="1:13" ht="30" customHeight="1" x14ac:dyDescent="0.75">
      <c r="A3234" s="2">
        <v>3233</v>
      </c>
      <c r="B3234" s="3" t="s">
        <v>24</v>
      </c>
      <c r="C3234" s="3" t="s">
        <v>15</v>
      </c>
      <c r="D3234" s="3" t="s">
        <v>17</v>
      </c>
      <c r="E3234" s="3" t="s">
        <v>33</v>
      </c>
      <c r="F3234" s="3" t="s">
        <v>38</v>
      </c>
      <c r="G3234" s="4">
        <v>44041</v>
      </c>
      <c r="H3234" s="3">
        <v>30</v>
      </c>
      <c r="I3234" s="5">
        <v>457</v>
      </c>
      <c r="J3234" s="5">
        <f t="shared" si="50"/>
        <v>13710</v>
      </c>
      <c r="M3234"/>
    </row>
    <row r="3235" spans="1:13" ht="30" customHeight="1" x14ac:dyDescent="0.75">
      <c r="A3235" s="2">
        <v>3234</v>
      </c>
      <c r="B3235" s="3" t="s">
        <v>27</v>
      </c>
      <c r="C3235" s="3" t="s">
        <v>15</v>
      </c>
      <c r="D3235" s="3" t="s">
        <v>21</v>
      </c>
      <c r="E3235" s="3" t="s">
        <v>34</v>
      </c>
      <c r="F3235" s="3" t="s">
        <v>37</v>
      </c>
      <c r="G3235" s="4">
        <v>44042</v>
      </c>
      <c r="H3235" s="3">
        <v>16</v>
      </c>
      <c r="I3235" s="5">
        <v>1063</v>
      </c>
      <c r="J3235" s="5">
        <f t="shared" si="50"/>
        <v>17008</v>
      </c>
      <c r="M3235"/>
    </row>
    <row r="3236" spans="1:13" ht="30" customHeight="1" x14ac:dyDescent="0.75">
      <c r="A3236" s="2">
        <v>3235</v>
      </c>
      <c r="B3236" s="3" t="s">
        <v>27</v>
      </c>
      <c r="C3236" s="3" t="s">
        <v>16</v>
      </c>
      <c r="D3236" s="3" t="s">
        <v>18</v>
      </c>
      <c r="E3236" s="3" t="s">
        <v>32</v>
      </c>
      <c r="F3236" s="3" t="s">
        <v>36</v>
      </c>
      <c r="G3236" s="4">
        <v>44043</v>
      </c>
      <c r="H3236" s="3">
        <v>125</v>
      </c>
      <c r="I3236" s="5">
        <v>913</v>
      </c>
      <c r="J3236" s="5">
        <f t="shared" si="50"/>
        <v>114125</v>
      </c>
      <c r="M3236"/>
    </row>
    <row r="3237" spans="1:13" ht="30" customHeight="1" x14ac:dyDescent="0.75">
      <c r="A3237" s="2">
        <v>3236</v>
      </c>
      <c r="B3237" s="3" t="s">
        <v>28</v>
      </c>
      <c r="C3237" s="3" t="s">
        <v>11</v>
      </c>
      <c r="D3237" s="3" t="s">
        <v>20</v>
      </c>
      <c r="E3237" s="3" t="s">
        <v>33</v>
      </c>
      <c r="F3237" s="3" t="s">
        <v>37</v>
      </c>
      <c r="G3237" s="4">
        <v>44043</v>
      </c>
      <c r="H3237" s="3">
        <v>45</v>
      </c>
      <c r="I3237" s="5">
        <v>572</v>
      </c>
      <c r="J3237" s="5">
        <f t="shared" si="50"/>
        <v>25740</v>
      </c>
      <c r="M3237"/>
    </row>
    <row r="3238" spans="1:13" ht="30" customHeight="1" x14ac:dyDescent="0.75">
      <c r="A3238" s="2">
        <v>3237</v>
      </c>
      <c r="B3238" s="3" t="s">
        <v>29</v>
      </c>
      <c r="C3238" s="3" t="s">
        <v>14</v>
      </c>
      <c r="D3238" s="3" t="s">
        <v>19</v>
      </c>
      <c r="E3238" s="3" t="s">
        <v>34</v>
      </c>
      <c r="F3238" s="3" t="s">
        <v>35</v>
      </c>
      <c r="G3238" s="4">
        <v>44044</v>
      </c>
      <c r="H3238" s="3">
        <v>9</v>
      </c>
      <c r="I3238" s="5">
        <v>1419</v>
      </c>
      <c r="J3238" s="5">
        <f t="shared" si="50"/>
        <v>12771</v>
      </c>
      <c r="M3238"/>
    </row>
    <row r="3239" spans="1:13" ht="30" customHeight="1" x14ac:dyDescent="0.75">
      <c r="A3239" s="2">
        <v>3238</v>
      </c>
      <c r="B3239" s="3" t="s">
        <v>6</v>
      </c>
      <c r="C3239" s="3" t="s">
        <v>12</v>
      </c>
      <c r="D3239" s="3" t="s">
        <v>20</v>
      </c>
      <c r="E3239" s="3" t="s">
        <v>33</v>
      </c>
      <c r="F3239" s="3" t="s">
        <v>38</v>
      </c>
      <c r="G3239" s="4">
        <v>44045</v>
      </c>
      <c r="H3239" s="3">
        <v>60</v>
      </c>
      <c r="I3239" s="5">
        <v>751</v>
      </c>
      <c r="J3239" s="5">
        <f t="shared" si="50"/>
        <v>45060</v>
      </c>
      <c r="M3239"/>
    </row>
    <row r="3240" spans="1:13" ht="30" customHeight="1" x14ac:dyDescent="0.75">
      <c r="A3240" s="2">
        <v>3239</v>
      </c>
      <c r="B3240" s="3" t="s">
        <v>27</v>
      </c>
      <c r="C3240" s="3" t="s">
        <v>15</v>
      </c>
      <c r="D3240" s="3" t="s">
        <v>21</v>
      </c>
      <c r="E3240" s="3" t="s">
        <v>32</v>
      </c>
      <c r="F3240" s="3" t="s">
        <v>38</v>
      </c>
      <c r="G3240" s="4">
        <v>44045</v>
      </c>
      <c r="H3240" s="3">
        <v>300</v>
      </c>
      <c r="I3240" s="5">
        <v>805</v>
      </c>
      <c r="J3240" s="5">
        <f t="shared" si="50"/>
        <v>241500</v>
      </c>
      <c r="M3240"/>
    </row>
    <row r="3241" spans="1:13" ht="30" customHeight="1" x14ac:dyDescent="0.75">
      <c r="A3241" s="2">
        <v>3240</v>
      </c>
      <c r="B3241" s="3" t="s">
        <v>26</v>
      </c>
      <c r="C3241" s="3" t="s">
        <v>15</v>
      </c>
      <c r="D3241" s="3" t="s">
        <v>19</v>
      </c>
      <c r="E3241" s="3" t="s">
        <v>32</v>
      </c>
      <c r="F3241" s="3" t="s">
        <v>38</v>
      </c>
      <c r="G3241" s="4">
        <v>44047</v>
      </c>
      <c r="H3241" s="3">
        <v>100</v>
      </c>
      <c r="I3241" s="5">
        <v>418</v>
      </c>
      <c r="J3241" s="5">
        <f t="shared" si="50"/>
        <v>41800</v>
      </c>
      <c r="M3241"/>
    </row>
    <row r="3242" spans="1:13" ht="30" customHeight="1" x14ac:dyDescent="0.75">
      <c r="A3242" s="2">
        <v>3241</v>
      </c>
      <c r="B3242" s="3" t="s">
        <v>30</v>
      </c>
      <c r="C3242" s="3" t="s">
        <v>14</v>
      </c>
      <c r="D3242" s="3" t="s">
        <v>17</v>
      </c>
      <c r="E3242" s="3" t="s">
        <v>32</v>
      </c>
      <c r="F3242" s="3" t="s">
        <v>37</v>
      </c>
      <c r="G3242" s="4">
        <v>44048</v>
      </c>
      <c r="H3242" s="3">
        <v>135</v>
      </c>
      <c r="I3242" s="5">
        <v>539</v>
      </c>
      <c r="J3242" s="5">
        <f t="shared" si="50"/>
        <v>72765</v>
      </c>
      <c r="M3242"/>
    </row>
    <row r="3243" spans="1:13" ht="30" customHeight="1" x14ac:dyDescent="0.75">
      <c r="A3243" s="2">
        <v>3242</v>
      </c>
      <c r="B3243" s="3" t="s">
        <v>25</v>
      </c>
      <c r="C3243" s="3" t="s">
        <v>14</v>
      </c>
      <c r="D3243" s="3" t="s">
        <v>21</v>
      </c>
      <c r="E3243" s="3" t="s">
        <v>34</v>
      </c>
      <c r="F3243" s="3" t="s">
        <v>35</v>
      </c>
      <c r="G3243" s="4">
        <v>44049</v>
      </c>
      <c r="H3243" s="3">
        <v>120</v>
      </c>
      <c r="I3243" s="5">
        <v>557</v>
      </c>
      <c r="J3243" s="5">
        <f t="shared" si="50"/>
        <v>66840</v>
      </c>
      <c r="M3243"/>
    </row>
    <row r="3244" spans="1:13" ht="30" customHeight="1" x14ac:dyDescent="0.75">
      <c r="A3244" s="2">
        <v>3243</v>
      </c>
      <c r="B3244" s="3" t="s">
        <v>28</v>
      </c>
      <c r="C3244" s="3" t="s">
        <v>16</v>
      </c>
      <c r="D3244" s="3" t="s">
        <v>18</v>
      </c>
      <c r="E3244" s="3" t="s">
        <v>33</v>
      </c>
      <c r="F3244" s="3" t="s">
        <v>38</v>
      </c>
      <c r="G3244" s="4">
        <v>44049</v>
      </c>
      <c r="H3244" s="3">
        <v>25</v>
      </c>
      <c r="I3244" s="5">
        <v>1183</v>
      </c>
      <c r="J3244" s="5">
        <f t="shared" si="50"/>
        <v>29575</v>
      </c>
      <c r="M3244"/>
    </row>
    <row r="3245" spans="1:13" ht="30" customHeight="1" x14ac:dyDescent="0.75">
      <c r="A3245" s="2">
        <v>3244</v>
      </c>
      <c r="B3245" s="3" t="s">
        <v>30</v>
      </c>
      <c r="C3245" s="3" t="s">
        <v>12</v>
      </c>
      <c r="D3245" s="3" t="s">
        <v>21</v>
      </c>
      <c r="E3245" s="3" t="s">
        <v>32</v>
      </c>
      <c r="F3245" s="3" t="s">
        <v>37</v>
      </c>
      <c r="G3245" s="4">
        <v>44050</v>
      </c>
      <c r="H3245" s="3">
        <v>120</v>
      </c>
      <c r="I3245" s="5">
        <v>633</v>
      </c>
      <c r="J3245" s="5">
        <f t="shared" si="50"/>
        <v>75960</v>
      </c>
      <c r="M3245"/>
    </row>
    <row r="3246" spans="1:13" ht="30" customHeight="1" x14ac:dyDescent="0.75">
      <c r="A3246" s="2">
        <v>3245</v>
      </c>
      <c r="B3246" s="3" t="s">
        <v>30</v>
      </c>
      <c r="C3246" s="3" t="s">
        <v>11</v>
      </c>
      <c r="D3246" s="3" t="s">
        <v>20</v>
      </c>
      <c r="E3246" s="3" t="s">
        <v>33</v>
      </c>
      <c r="F3246" s="3" t="s">
        <v>39</v>
      </c>
      <c r="G3246" s="4">
        <v>44050</v>
      </c>
      <c r="H3246" s="3">
        <v>54</v>
      </c>
      <c r="I3246" s="5">
        <v>885</v>
      </c>
      <c r="J3246" s="5">
        <f t="shared" si="50"/>
        <v>47790</v>
      </c>
      <c r="M3246"/>
    </row>
    <row r="3247" spans="1:13" ht="30" customHeight="1" x14ac:dyDescent="0.75">
      <c r="A3247" s="2">
        <v>3246</v>
      </c>
      <c r="B3247" s="3" t="s">
        <v>30</v>
      </c>
      <c r="C3247" s="3" t="s">
        <v>12</v>
      </c>
      <c r="D3247" s="3" t="s">
        <v>17</v>
      </c>
      <c r="E3247" s="3" t="s">
        <v>33</v>
      </c>
      <c r="F3247" s="3" t="s">
        <v>39</v>
      </c>
      <c r="G3247" s="4">
        <v>44051</v>
      </c>
      <c r="H3247" s="3">
        <v>54</v>
      </c>
      <c r="I3247" s="5">
        <v>923</v>
      </c>
      <c r="J3247" s="5">
        <f t="shared" si="50"/>
        <v>49842</v>
      </c>
      <c r="M3247"/>
    </row>
    <row r="3248" spans="1:13" ht="30" customHeight="1" x14ac:dyDescent="0.75">
      <c r="A3248" s="2">
        <v>3247</v>
      </c>
      <c r="B3248" s="3" t="s">
        <v>23</v>
      </c>
      <c r="C3248" s="3" t="s">
        <v>16</v>
      </c>
      <c r="D3248" s="3" t="s">
        <v>20</v>
      </c>
      <c r="E3248" s="3" t="s">
        <v>32</v>
      </c>
      <c r="F3248" s="3" t="s">
        <v>37</v>
      </c>
      <c r="G3248" s="4">
        <v>44051</v>
      </c>
      <c r="H3248" s="3">
        <v>15</v>
      </c>
      <c r="I3248" s="5">
        <v>498</v>
      </c>
      <c r="J3248" s="5">
        <f t="shared" si="50"/>
        <v>7470</v>
      </c>
      <c r="M3248"/>
    </row>
    <row r="3249" spans="1:13" ht="30" customHeight="1" x14ac:dyDescent="0.75">
      <c r="A3249" s="2">
        <v>3248</v>
      </c>
      <c r="B3249" s="3" t="s">
        <v>24</v>
      </c>
      <c r="C3249" s="3" t="s">
        <v>12</v>
      </c>
      <c r="D3249" s="3" t="s">
        <v>18</v>
      </c>
      <c r="E3249" s="3" t="s">
        <v>33</v>
      </c>
      <c r="F3249" s="3" t="s">
        <v>39</v>
      </c>
      <c r="G3249" s="4">
        <v>44053</v>
      </c>
      <c r="H3249" s="3">
        <v>12</v>
      </c>
      <c r="I3249" s="5">
        <v>621</v>
      </c>
      <c r="J3249" s="5">
        <f t="shared" si="50"/>
        <v>7452</v>
      </c>
      <c r="M3249"/>
    </row>
    <row r="3250" spans="1:13" ht="30" customHeight="1" x14ac:dyDescent="0.75">
      <c r="A3250" s="2">
        <v>3249</v>
      </c>
      <c r="B3250" s="3" t="s">
        <v>29</v>
      </c>
      <c r="C3250" s="3" t="s">
        <v>13</v>
      </c>
      <c r="D3250" s="3" t="s">
        <v>19</v>
      </c>
      <c r="E3250" s="3" t="s">
        <v>33</v>
      </c>
      <c r="F3250" s="3" t="s">
        <v>39</v>
      </c>
      <c r="G3250" s="4">
        <v>44053</v>
      </c>
      <c r="H3250" s="3">
        <v>6</v>
      </c>
      <c r="I3250" s="5">
        <v>794</v>
      </c>
      <c r="J3250" s="5">
        <f t="shared" si="50"/>
        <v>4764</v>
      </c>
      <c r="M3250"/>
    </row>
    <row r="3251" spans="1:13" ht="30" customHeight="1" x14ac:dyDescent="0.75">
      <c r="A3251" s="2">
        <v>3250</v>
      </c>
      <c r="B3251" s="3" t="s">
        <v>27</v>
      </c>
      <c r="C3251" s="3" t="s">
        <v>15</v>
      </c>
      <c r="D3251" s="3" t="s">
        <v>19</v>
      </c>
      <c r="E3251" s="3" t="s">
        <v>34</v>
      </c>
      <c r="F3251" s="3" t="s">
        <v>35</v>
      </c>
      <c r="G3251" s="4">
        <v>44053</v>
      </c>
      <c r="H3251" s="3">
        <v>5</v>
      </c>
      <c r="I3251" s="5">
        <v>844</v>
      </c>
      <c r="J3251" s="5">
        <f t="shared" si="50"/>
        <v>4220</v>
      </c>
      <c r="M3251"/>
    </row>
    <row r="3252" spans="1:13" ht="30" customHeight="1" x14ac:dyDescent="0.75">
      <c r="A3252" s="2">
        <v>3251</v>
      </c>
      <c r="B3252" s="3" t="s">
        <v>29</v>
      </c>
      <c r="C3252" s="3" t="s">
        <v>10</v>
      </c>
      <c r="D3252" s="3" t="s">
        <v>18</v>
      </c>
      <c r="E3252" s="3" t="s">
        <v>34</v>
      </c>
      <c r="F3252" s="3" t="s">
        <v>38</v>
      </c>
      <c r="G3252" s="4">
        <v>44055</v>
      </c>
      <c r="H3252" s="3">
        <v>20</v>
      </c>
      <c r="I3252" s="5">
        <v>695</v>
      </c>
      <c r="J3252" s="5">
        <f t="shared" si="50"/>
        <v>13900</v>
      </c>
      <c r="M3252"/>
    </row>
    <row r="3253" spans="1:13" ht="30" customHeight="1" x14ac:dyDescent="0.75">
      <c r="A3253" s="2">
        <v>3252</v>
      </c>
      <c r="B3253" s="3" t="s">
        <v>23</v>
      </c>
      <c r="C3253" s="3" t="s">
        <v>9</v>
      </c>
      <c r="D3253" s="3" t="s">
        <v>18</v>
      </c>
      <c r="E3253" s="3" t="s">
        <v>32</v>
      </c>
      <c r="F3253" s="3" t="s">
        <v>35</v>
      </c>
      <c r="G3253" s="4">
        <v>44055</v>
      </c>
      <c r="H3253" s="3">
        <v>75</v>
      </c>
      <c r="I3253" s="5">
        <v>977</v>
      </c>
      <c r="J3253" s="5">
        <f t="shared" si="50"/>
        <v>73275</v>
      </c>
      <c r="M3253"/>
    </row>
    <row r="3254" spans="1:13" ht="30" customHeight="1" x14ac:dyDescent="0.75">
      <c r="A3254" s="2">
        <v>3253</v>
      </c>
      <c r="B3254" s="3" t="s">
        <v>22</v>
      </c>
      <c r="C3254" s="3" t="s">
        <v>14</v>
      </c>
      <c r="D3254" s="3" t="s">
        <v>21</v>
      </c>
      <c r="E3254" s="3" t="s">
        <v>34</v>
      </c>
      <c r="F3254" s="3" t="s">
        <v>37</v>
      </c>
      <c r="G3254" s="4">
        <v>44056</v>
      </c>
      <c r="H3254" s="3">
        <v>36</v>
      </c>
      <c r="I3254" s="5">
        <v>1013</v>
      </c>
      <c r="J3254" s="5">
        <f t="shared" si="50"/>
        <v>36468</v>
      </c>
      <c r="M3254"/>
    </row>
    <row r="3255" spans="1:13" ht="30" customHeight="1" x14ac:dyDescent="0.75">
      <c r="A3255" s="2">
        <v>3254</v>
      </c>
      <c r="B3255" s="3" t="s">
        <v>27</v>
      </c>
      <c r="C3255" s="3" t="s">
        <v>9</v>
      </c>
      <c r="D3255" s="3" t="s">
        <v>20</v>
      </c>
      <c r="E3255" s="3" t="s">
        <v>34</v>
      </c>
      <c r="F3255" s="3" t="s">
        <v>38</v>
      </c>
      <c r="G3255" s="4">
        <v>44056</v>
      </c>
      <c r="H3255" s="3">
        <v>10</v>
      </c>
      <c r="I3255" s="5">
        <v>280</v>
      </c>
      <c r="J3255" s="5">
        <f t="shared" si="50"/>
        <v>2800</v>
      </c>
      <c r="M3255"/>
    </row>
    <row r="3256" spans="1:13" ht="30" customHeight="1" x14ac:dyDescent="0.75">
      <c r="A3256" s="2">
        <v>3255</v>
      </c>
      <c r="B3256" s="3" t="s">
        <v>23</v>
      </c>
      <c r="C3256" s="3" t="s">
        <v>11</v>
      </c>
      <c r="D3256" s="3" t="s">
        <v>19</v>
      </c>
      <c r="E3256" s="3" t="s">
        <v>33</v>
      </c>
      <c r="F3256" s="3" t="s">
        <v>37</v>
      </c>
      <c r="G3256" s="4">
        <v>44057</v>
      </c>
      <c r="H3256" s="3">
        <v>9</v>
      </c>
      <c r="I3256" s="5">
        <v>604</v>
      </c>
      <c r="J3256" s="5">
        <f t="shared" si="50"/>
        <v>5436</v>
      </c>
      <c r="M3256"/>
    </row>
    <row r="3257" spans="1:13" ht="30" customHeight="1" x14ac:dyDescent="0.75">
      <c r="A3257" s="2">
        <v>3256</v>
      </c>
      <c r="B3257" s="3" t="s">
        <v>22</v>
      </c>
      <c r="C3257" s="3" t="s">
        <v>9</v>
      </c>
      <c r="D3257" s="3" t="s">
        <v>20</v>
      </c>
      <c r="E3257" s="3" t="s">
        <v>32</v>
      </c>
      <c r="F3257" s="3" t="s">
        <v>37</v>
      </c>
      <c r="G3257" s="4">
        <v>44058</v>
      </c>
      <c r="H3257" s="3">
        <v>20</v>
      </c>
      <c r="I3257" s="5">
        <v>525</v>
      </c>
      <c r="J3257" s="5">
        <f t="shared" si="50"/>
        <v>10500</v>
      </c>
      <c r="M3257"/>
    </row>
    <row r="3258" spans="1:13" ht="30" customHeight="1" x14ac:dyDescent="0.75">
      <c r="A3258" s="2">
        <v>3257</v>
      </c>
      <c r="B3258" s="3" t="s">
        <v>30</v>
      </c>
      <c r="C3258" s="3" t="s">
        <v>16</v>
      </c>
      <c r="D3258" s="3" t="s">
        <v>20</v>
      </c>
      <c r="E3258" s="3" t="s">
        <v>32</v>
      </c>
      <c r="F3258" s="3" t="s">
        <v>36</v>
      </c>
      <c r="G3258" s="4">
        <v>44059</v>
      </c>
      <c r="H3258" s="3">
        <v>75</v>
      </c>
      <c r="I3258" s="5">
        <v>1242</v>
      </c>
      <c r="J3258" s="5">
        <f t="shared" si="50"/>
        <v>93150</v>
      </c>
      <c r="M3258"/>
    </row>
    <row r="3259" spans="1:13" ht="30" customHeight="1" x14ac:dyDescent="0.75">
      <c r="A3259" s="2">
        <v>3258</v>
      </c>
      <c r="B3259" s="3" t="s">
        <v>6</v>
      </c>
      <c r="C3259" s="3" t="s">
        <v>12</v>
      </c>
      <c r="D3259" s="3" t="s">
        <v>20</v>
      </c>
      <c r="E3259" s="3" t="s">
        <v>34</v>
      </c>
      <c r="F3259" s="3" t="s">
        <v>37</v>
      </c>
      <c r="G3259" s="4">
        <v>44059</v>
      </c>
      <c r="H3259" s="3">
        <v>6</v>
      </c>
      <c r="I3259" s="5">
        <v>986</v>
      </c>
      <c r="J3259" s="5">
        <f t="shared" si="50"/>
        <v>5916</v>
      </c>
      <c r="M3259"/>
    </row>
    <row r="3260" spans="1:13" ht="30" customHeight="1" x14ac:dyDescent="0.75">
      <c r="A3260" s="2">
        <v>3259</v>
      </c>
      <c r="B3260" s="3" t="s">
        <v>28</v>
      </c>
      <c r="C3260" s="3" t="s">
        <v>15</v>
      </c>
      <c r="D3260" s="3" t="s">
        <v>17</v>
      </c>
      <c r="E3260" s="3" t="s">
        <v>34</v>
      </c>
      <c r="F3260" s="3" t="s">
        <v>37</v>
      </c>
      <c r="G3260" s="4">
        <v>44059</v>
      </c>
      <c r="H3260" s="3">
        <v>15</v>
      </c>
      <c r="I3260" s="5">
        <v>1363</v>
      </c>
      <c r="J3260" s="5">
        <f t="shared" si="50"/>
        <v>20445</v>
      </c>
      <c r="M3260"/>
    </row>
    <row r="3261" spans="1:13" ht="30" customHeight="1" x14ac:dyDescent="0.75">
      <c r="A3261" s="2">
        <v>3260</v>
      </c>
      <c r="B3261" s="3" t="s">
        <v>28</v>
      </c>
      <c r="C3261" s="3" t="s">
        <v>16</v>
      </c>
      <c r="D3261" s="3" t="s">
        <v>21</v>
      </c>
      <c r="E3261" s="3" t="s">
        <v>32</v>
      </c>
      <c r="F3261" s="3" t="s">
        <v>38</v>
      </c>
      <c r="G3261" s="4">
        <v>44060</v>
      </c>
      <c r="H3261" s="3">
        <v>1500</v>
      </c>
      <c r="I3261" s="5">
        <v>1021</v>
      </c>
      <c r="J3261" s="5">
        <f t="shared" si="50"/>
        <v>1531500</v>
      </c>
      <c r="M3261"/>
    </row>
    <row r="3262" spans="1:13" ht="30" customHeight="1" x14ac:dyDescent="0.75">
      <c r="A3262" s="2">
        <v>3261</v>
      </c>
      <c r="B3262" s="3" t="s">
        <v>27</v>
      </c>
      <c r="C3262" s="3" t="s">
        <v>13</v>
      </c>
      <c r="D3262" s="3" t="s">
        <v>18</v>
      </c>
      <c r="E3262" s="3" t="s">
        <v>34</v>
      </c>
      <c r="F3262" s="3" t="s">
        <v>36</v>
      </c>
      <c r="G3262" s="4">
        <v>44060</v>
      </c>
      <c r="H3262" s="3">
        <v>20</v>
      </c>
      <c r="I3262" s="5">
        <v>981</v>
      </c>
      <c r="J3262" s="5">
        <f t="shared" si="50"/>
        <v>19620</v>
      </c>
      <c r="M3262"/>
    </row>
    <row r="3263" spans="1:13" ht="30" customHeight="1" x14ac:dyDescent="0.75">
      <c r="A3263" s="2">
        <v>3262</v>
      </c>
      <c r="B3263" s="3" t="s">
        <v>27</v>
      </c>
      <c r="C3263" s="3" t="s">
        <v>14</v>
      </c>
      <c r="D3263" s="3" t="s">
        <v>19</v>
      </c>
      <c r="E3263" s="3" t="s">
        <v>33</v>
      </c>
      <c r="F3263" s="3" t="s">
        <v>38</v>
      </c>
      <c r="G3263" s="4">
        <v>44061</v>
      </c>
      <c r="H3263" s="3">
        <v>15</v>
      </c>
      <c r="I3263" s="5">
        <v>490</v>
      </c>
      <c r="J3263" s="5">
        <f t="shared" si="50"/>
        <v>7350</v>
      </c>
      <c r="M3263"/>
    </row>
    <row r="3264" spans="1:13" ht="30" customHeight="1" x14ac:dyDescent="0.75">
      <c r="A3264" s="2">
        <v>3263</v>
      </c>
      <c r="B3264" s="3" t="s">
        <v>25</v>
      </c>
      <c r="C3264" s="3" t="s">
        <v>14</v>
      </c>
      <c r="D3264" s="3" t="s">
        <v>18</v>
      </c>
      <c r="E3264" s="3" t="s">
        <v>33</v>
      </c>
      <c r="F3264" s="3" t="s">
        <v>37</v>
      </c>
      <c r="G3264" s="4">
        <v>44061</v>
      </c>
      <c r="H3264" s="3">
        <v>45</v>
      </c>
      <c r="I3264" s="5">
        <v>1073</v>
      </c>
      <c r="J3264" s="5">
        <f t="shared" si="50"/>
        <v>48285</v>
      </c>
      <c r="M3264"/>
    </row>
    <row r="3265" spans="1:13" ht="30" customHeight="1" x14ac:dyDescent="0.75">
      <c r="A3265" s="2">
        <v>3264</v>
      </c>
      <c r="B3265" s="3" t="s">
        <v>23</v>
      </c>
      <c r="C3265" s="3" t="s">
        <v>14</v>
      </c>
      <c r="D3265" s="3" t="s">
        <v>20</v>
      </c>
      <c r="E3265" s="3" t="s">
        <v>32</v>
      </c>
      <c r="F3265" s="3" t="s">
        <v>35</v>
      </c>
      <c r="G3265" s="4">
        <v>44063</v>
      </c>
      <c r="H3265" s="3">
        <v>225</v>
      </c>
      <c r="I3265" s="5">
        <v>1349</v>
      </c>
      <c r="J3265" s="5">
        <f t="shared" si="50"/>
        <v>303525</v>
      </c>
      <c r="M3265"/>
    </row>
    <row r="3266" spans="1:13" ht="30" customHeight="1" x14ac:dyDescent="0.75">
      <c r="A3266" s="2">
        <v>3265</v>
      </c>
      <c r="B3266" s="3" t="s">
        <v>23</v>
      </c>
      <c r="C3266" s="3" t="s">
        <v>13</v>
      </c>
      <c r="D3266" s="3" t="s">
        <v>20</v>
      </c>
      <c r="E3266" s="3" t="s">
        <v>34</v>
      </c>
      <c r="F3266" s="3" t="s">
        <v>35</v>
      </c>
      <c r="G3266" s="4">
        <v>44063</v>
      </c>
      <c r="H3266" s="3">
        <v>15</v>
      </c>
      <c r="I3266" s="5">
        <v>482</v>
      </c>
      <c r="J3266" s="5">
        <f t="shared" ref="J3266:J3329" si="51">H3266*I3266</f>
        <v>7230</v>
      </c>
      <c r="M3266"/>
    </row>
    <row r="3267" spans="1:13" ht="30" customHeight="1" x14ac:dyDescent="0.75">
      <c r="A3267" s="2">
        <v>3266</v>
      </c>
      <c r="B3267" s="3" t="s">
        <v>27</v>
      </c>
      <c r="C3267" s="3" t="s">
        <v>11</v>
      </c>
      <c r="D3267" s="3" t="s">
        <v>17</v>
      </c>
      <c r="E3267" s="3" t="s">
        <v>33</v>
      </c>
      <c r="F3267" s="3" t="s">
        <v>36</v>
      </c>
      <c r="G3267" s="4">
        <v>44064</v>
      </c>
      <c r="H3267" s="3">
        <v>30</v>
      </c>
      <c r="I3267" s="5">
        <v>792</v>
      </c>
      <c r="J3267" s="5">
        <f t="shared" si="51"/>
        <v>23760</v>
      </c>
      <c r="M3267"/>
    </row>
    <row r="3268" spans="1:13" ht="30" customHeight="1" x14ac:dyDescent="0.75">
      <c r="A3268" s="2">
        <v>3267</v>
      </c>
      <c r="B3268" s="3" t="s">
        <v>24</v>
      </c>
      <c r="C3268" s="3" t="s">
        <v>14</v>
      </c>
      <c r="D3268" s="3" t="s">
        <v>19</v>
      </c>
      <c r="E3268" s="3" t="s">
        <v>34</v>
      </c>
      <c r="F3268" s="3" t="s">
        <v>39</v>
      </c>
      <c r="G3268" s="4">
        <v>44064</v>
      </c>
      <c r="H3268" s="3">
        <v>18</v>
      </c>
      <c r="I3268" s="5">
        <v>1388</v>
      </c>
      <c r="J3268" s="5">
        <f t="shared" si="51"/>
        <v>24984</v>
      </c>
      <c r="M3268"/>
    </row>
    <row r="3269" spans="1:13" ht="30" customHeight="1" x14ac:dyDescent="0.75">
      <c r="A3269" s="2">
        <v>3268</v>
      </c>
      <c r="B3269" s="3" t="s">
        <v>28</v>
      </c>
      <c r="C3269" s="3" t="s">
        <v>13</v>
      </c>
      <c r="D3269" s="3" t="s">
        <v>20</v>
      </c>
      <c r="E3269" s="3" t="s">
        <v>34</v>
      </c>
      <c r="F3269" s="3" t="s">
        <v>36</v>
      </c>
      <c r="G3269" s="4">
        <v>44065</v>
      </c>
      <c r="H3269" s="3">
        <v>50</v>
      </c>
      <c r="I3269" s="5">
        <v>1077</v>
      </c>
      <c r="J3269" s="5">
        <f t="shared" si="51"/>
        <v>53850</v>
      </c>
      <c r="M3269"/>
    </row>
    <row r="3270" spans="1:13" ht="30" customHeight="1" x14ac:dyDescent="0.75">
      <c r="A3270" s="2">
        <v>3269</v>
      </c>
      <c r="B3270" s="3" t="s">
        <v>24</v>
      </c>
      <c r="C3270" s="3" t="s">
        <v>10</v>
      </c>
      <c r="D3270" s="3" t="s">
        <v>21</v>
      </c>
      <c r="E3270" s="3" t="s">
        <v>33</v>
      </c>
      <c r="F3270" s="3" t="s">
        <v>35</v>
      </c>
      <c r="G3270" s="4">
        <v>44066</v>
      </c>
      <c r="H3270" s="3">
        <v>48</v>
      </c>
      <c r="I3270" s="5">
        <v>691</v>
      </c>
      <c r="J3270" s="5">
        <f t="shared" si="51"/>
        <v>33168</v>
      </c>
      <c r="M3270"/>
    </row>
    <row r="3271" spans="1:13" ht="30" customHeight="1" x14ac:dyDescent="0.75">
      <c r="A3271" s="2">
        <v>3270</v>
      </c>
      <c r="B3271" s="3" t="s">
        <v>28</v>
      </c>
      <c r="C3271" s="3" t="s">
        <v>14</v>
      </c>
      <c r="D3271" s="3" t="s">
        <v>19</v>
      </c>
      <c r="E3271" s="3" t="s">
        <v>32</v>
      </c>
      <c r="F3271" s="3" t="s">
        <v>38</v>
      </c>
      <c r="G3271" s="4">
        <v>44066</v>
      </c>
      <c r="H3271" s="3">
        <v>1125</v>
      </c>
      <c r="I3271" s="5">
        <v>1353</v>
      </c>
      <c r="J3271" s="5">
        <f t="shared" si="51"/>
        <v>1522125</v>
      </c>
      <c r="M3271"/>
    </row>
    <row r="3272" spans="1:13" ht="30" customHeight="1" x14ac:dyDescent="0.75">
      <c r="A3272" s="2">
        <v>3271</v>
      </c>
      <c r="B3272" s="3" t="s">
        <v>24</v>
      </c>
      <c r="C3272" s="3" t="s">
        <v>14</v>
      </c>
      <c r="D3272" s="3" t="s">
        <v>17</v>
      </c>
      <c r="E3272" s="3" t="s">
        <v>34</v>
      </c>
      <c r="F3272" s="3" t="s">
        <v>37</v>
      </c>
      <c r="G3272" s="4">
        <v>44066</v>
      </c>
      <c r="H3272" s="3">
        <v>18</v>
      </c>
      <c r="I3272" s="5">
        <v>1265</v>
      </c>
      <c r="J3272" s="5">
        <f t="shared" si="51"/>
        <v>22770</v>
      </c>
      <c r="M3272"/>
    </row>
    <row r="3273" spans="1:13" ht="30" customHeight="1" x14ac:dyDescent="0.75">
      <c r="A3273" s="2">
        <v>3272</v>
      </c>
      <c r="B3273" s="3" t="s">
        <v>24</v>
      </c>
      <c r="C3273" s="3" t="s">
        <v>10</v>
      </c>
      <c r="D3273" s="3" t="s">
        <v>18</v>
      </c>
      <c r="E3273" s="3" t="s">
        <v>33</v>
      </c>
      <c r="F3273" s="3" t="s">
        <v>39</v>
      </c>
      <c r="G3273" s="4">
        <v>44066</v>
      </c>
      <c r="H3273" s="3">
        <v>36</v>
      </c>
      <c r="I3273" s="5">
        <v>463</v>
      </c>
      <c r="J3273" s="5">
        <f t="shared" si="51"/>
        <v>16668</v>
      </c>
      <c r="M3273"/>
    </row>
    <row r="3274" spans="1:13" ht="30" customHeight="1" x14ac:dyDescent="0.75">
      <c r="A3274" s="2">
        <v>3273</v>
      </c>
      <c r="B3274" s="3" t="s">
        <v>29</v>
      </c>
      <c r="C3274" s="3" t="s">
        <v>13</v>
      </c>
      <c r="D3274" s="3" t="s">
        <v>18</v>
      </c>
      <c r="E3274" s="3" t="s">
        <v>34</v>
      </c>
      <c r="F3274" s="3" t="s">
        <v>39</v>
      </c>
      <c r="G3274" s="4">
        <v>44067</v>
      </c>
      <c r="H3274" s="3">
        <v>12</v>
      </c>
      <c r="I3274" s="5">
        <v>1497</v>
      </c>
      <c r="J3274" s="5">
        <f t="shared" si="51"/>
        <v>17964</v>
      </c>
      <c r="M3274"/>
    </row>
    <row r="3275" spans="1:13" ht="30" customHeight="1" x14ac:dyDescent="0.75">
      <c r="A3275" s="2">
        <v>3274</v>
      </c>
      <c r="B3275" s="3" t="s">
        <v>6</v>
      </c>
      <c r="C3275" s="3" t="s">
        <v>12</v>
      </c>
      <c r="D3275" s="3" t="s">
        <v>20</v>
      </c>
      <c r="E3275" s="3" t="s">
        <v>33</v>
      </c>
      <c r="F3275" s="3" t="s">
        <v>39</v>
      </c>
      <c r="G3275" s="4">
        <v>44067</v>
      </c>
      <c r="H3275" s="3">
        <v>18</v>
      </c>
      <c r="I3275" s="5">
        <v>1322</v>
      </c>
      <c r="J3275" s="5">
        <f t="shared" si="51"/>
        <v>23796</v>
      </c>
      <c r="M3275"/>
    </row>
    <row r="3276" spans="1:13" ht="30" customHeight="1" x14ac:dyDescent="0.75">
      <c r="A3276" s="2">
        <v>3275</v>
      </c>
      <c r="B3276" s="3" t="s">
        <v>26</v>
      </c>
      <c r="C3276" s="3" t="s">
        <v>9</v>
      </c>
      <c r="D3276" s="3" t="s">
        <v>19</v>
      </c>
      <c r="E3276" s="3" t="s">
        <v>34</v>
      </c>
      <c r="F3276" s="3" t="s">
        <v>39</v>
      </c>
      <c r="G3276" s="4">
        <v>44067</v>
      </c>
      <c r="H3276" s="3">
        <v>30</v>
      </c>
      <c r="I3276" s="5">
        <v>1300</v>
      </c>
      <c r="J3276" s="5">
        <f t="shared" si="51"/>
        <v>39000</v>
      </c>
      <c r="M3276"/>
    </row>
    <row r="3277" spans="1:13" ht="30" customHeight="1" x14ac:dyDescent="0.75">
      <c r="A3277" s="2">
        <v>3276</v>
      </c>
      <c r="B3277" s="3" t="s">
        <v>28</v>
      </c>
      <c r="C3277" s="3" t="s">
        <v>9</v>
      </c>
      <c r="D3277" s="3" t="s">
        <v>20</v>
      </c>
      <c r="E3277" s="3" t="s">
        <v>34</v>
      </c>
      <c r="F3277" s="3" t="s">
        <v>36</v>
      </c>
      <c r="G3277" s="4">
        <v>44067</v>
      </c>
      <c r="H3277" s="3">
        <v>75</v>
      </c>
      <c r="I3277" s="5">
        <v>1166</v>
      </c>
      <c r="J3277" s="5">
        <f t="shared" si="51"/>
        <v>87450</v>
      </c>
      <c r="M3277"/>
    </row>
    <row r="3278" spans="1:13" ht="30" customHeight="1" x14ac:dyDescent="0.75">
      <c r="A3278" s="2">
        <v>3277</v>
      </c>
      <c r="B3278" s="3" t="s">
        <v>26</v>
      </c>
      <c r="C3278" s="3" t="s">
        <v>10</v>
      </c>
      <c r="D3278" s="3" t="s">
        <v>21</v>
      </c>
      <c r="E3278" s="3" t="s">
        <v>32</v>
      </c>
      <c r="F3278" s="3" t="s">
        <v>36</v>
      </c>
      <c r="G3278" s="4">
        <v>44068</v>
      </c>
      <c r="H3278" s="3">
        <v>1200</v>
      </c>
      <c r="I3278" s="5">
        <v>1466</v>
      </c>
      <c r="J3278" s="5">
        <f t="shared" si="51"/>
        <v>1759200</v>
      </c>
      <c r="M3278"/>
    </row>
    <row r="3279" spans="1:13" ht="30" customHeight="1" x14ac:dyDescent="0.75">
      <c r="A3279" s="2">
        <v>3278</v>
      </c>
      <c r="B3279" s="3" t="s">
        <v>28</v>
      </c>
      <c r="C3279" s="3" t="s">
        <v>16</v>
      </c>
      <c r="D3279" s="3" t="s">
        <v>18</v>
      </c>
      <c r="E3279" s="3" t="s">
        <v>33</v>
      </c>
      <c r="F3279" s="3" t="s">
        <v>38</v>
      </c>
      <c r="G3279" s="4">
        <v>44068</v>
      </c>
      <c r="H3279" s="3">
        <v>75</v>
      </c>
      <c r="I3279" s="5">
        <v>534</v>
      </c>
      <c r="J3279" s="5">
        <f t="shared" si="51"/>
        <v>40050</v>
      </c>
      <c r="M3279"/>
    </row>
    <row r="3280" spans="1:13" ht="30" customHeight="1" x14ac:dyDescent="0.75">
      <c r="A3280" s="2">
        <v>3279</v>
      </c>
      <c r="B3280" s="3" t="s">
        <v>30</v>
      </c>
      <c r="C3280" s="3" t="s">
        <v>15</v>
      </c>
      <c r="D3280" s="3" t="s">
        <v>19</v>
      </c>
      <c r="E3280" s="3" t="s">
        <v>32</v>
      </c>
      <c r="F3280" s="3" t="s">
        <v>35</v>
      </c>
      <c r="G3280" s="4">
        <v>44069</v>
      </c>
      <c r="H3280" s="3">
        <v>60</v>
      </c>
      <c r="I3280" s="5">
        <v>1395</v>
      </c>
      <c r="J3280" s="5">
        <f t="shared" si="51"/>
        <v>83700</v>
      </c>
      <c r="M3280"/>
    </row>
    <row r="3281" spans="1:13" ht="30" customHeight="1" x14ac:dyDescent="0.75">
      <c r="A3281" s="2">
        <v>3280</v>
      </c>
      <c r="B3281" s="3" t="s">
        <v>30</v>
      </c>
      <c r="C3281" s="3" t="s">
        <v>9</v>
      </c>
      <c r="D3281" s="3" t="s">
        <v>21</v>
      </c>
      <c r="E3281" s="3" t="s">
        <v>32</v>
      </c>
      <c r="F3281" s="3" t="s">
        <v>36</v>
      </c>
      <c r="G3281" s="4">
        <v>44069</v>
      </c>
      <c r="H3281" s="3">
        <v>1500</v>
      </c>
      <c r="I3281" s="5">
        <v>1331</v>
      </c>
      <c r="J3281" s="5">
        <f t="shared" si="51"/>
        <v>1996500</v>
      </c>
      <c r="M3281"/>
    </row>
    <row r="3282" spans="1:13" ht="30" customHeight="1" x14ac:dyDescent="0.75">
      <c r="A3282" s="2">
        <v>3281</v>
      </c>
      <c r="B3282" s="3" t="s">
        <v>29</v>
      </c>
      <c r="C3282" s="3" t="s">
        <v>14</v>
      </c>
      <c r="D3282" s="3" t="s">
        <v>19</v>
      </c>
      <c r="E3282" s="3" t="s">
        <v>32</v>
      </c>
      <c r="F3282" s="3" t="s">
        <v>39</v>
      </c>
      <c r="G3282" s="4">
        <v>44069</v>
      </c>
      <c r="H3282" s="3">
        <v>90</v>
      </c>
      <c r="I3282" s="5">
        <v>732</v>
      </c>
      <c r="J3282" s="5">
        <f t="shared" si="51"/>
        <v>65880</v>
      </c>
      <c r="M3282"/>
    </row>
    <row r="3283" spans="1:13" ht="30" customHeight="1" x14ac:dyDescent="0.75">
      <c r="A3283" s="2">
        <v>3282</v>
      </c>
      <c r="B3283" s="3" t="s">
        <v>27</v>
      </c>
      <c r="C3283" s="3" t="s">
        <v>12</v>
      </c>
      <c r="D3283" s="3" t="s">
        <v>20</v>
      </c>
      <c r="E3283" s="3" t="s">
        <v>33</v>
      </c>
      <c r="F3283" s="3" t="s">
        <v>39</v>
      </c>
      <c r="G3283" s="4">
        <v>44069</v>
      </c>
      <c r="H3283" s="3">
        <v>30</v>
      </c>
      <c r="I3283" s="5">
        <v>1282</v>
      </c>
      <c r="J3283" s="5">
        <f t="shared" si="51"/>
        <v>38460</v>
      </c>
      <c r="M3283"/>
    </row>
    <row r="3284" spans="1:13" ht="30" customHeight="1" x14ac:dyDescent="0.75">
      <c r="A3284" s="2">
        <v>3283</v>
      </c>
      <c r="B3284" s="3" t="s">
        <v>6</v>
      </c>
      <c r="C3284" s="3" t="s">
        <v>14</v>
      </c>
      <c r="D3284" s="3" t="s">
        <v>20</v>
      </c>
      <c r="E3284" s="3" t="s">
        <v>33</v>
      </c>
      <c r="F3284" s="3" t="s">
        <v>38</v>
      </c>
      <c r="G3284" s="4">
        <v>44070</v>
      </c>
      <c r="H3284" s="3">
        <v>45</v>
      </c>
      <c r="I3284" s="5">
        <v>411</v>
      </c>
      <c r="J3284" s="5">
        <f t="shared" si="51"/>
        <v>18495</v>
      </c>
      <c r="M3284"/>
    </row>
    <row r="3285" spans="1:13" ht="30" customHeight="1" x14ac:dyDescent="0.75">
      <c r="A3285" s="2">
        <v>3284</v>
      </c>
      <c r="B3285" s="3" t="s">
        <v>28</v>
      </c>
      <c r="C3285" s="3" t="s">
        <v>10</v>
      </c>
      <c r="D3285" s="3" t="s">
        <v>18</v>
      </c>
      <c r="E3285" s="3" t="s">
        <v>32</v>
      </c>
      <c r="F3285" s="3" t="s">
        <v>37</v>
      </c>
      <c r="G3285" s="4">
        <v>44070</v>
      </c>
      <c r="H3285" s="3">
        <v>250</v>
      </c>
      <c r="I3285" s="5">
        <v>478</v>
      </c>
      <c r="J3285" s="5">
        <f t="shared" si="51"/>
        <v>119500</v>
      </c>
      <c r="M3285"/>
    </row>
    <row r="3286" spans="1:13" ht="30" customHeight="1" x14ac:dyDescent="0.75">
      <c r="A3286" s="2">
        <v>3285</v>
      </c>
      <c r="B3286" s="3" t="s">
        <v>25</v>
      </c>
      <c r="C3286" s="3" t="s">
        <v>10</v>
      </c>
      <c r="D3286" s="3" t="s">
        <v>18</v>
      </c>
      <c r="E3286" s="3" t="s">
        <v>34</v>
      </c>
      <c r="F3286" s="3" t="s">
        <v>36</v>
      </c>
      <c r="G3286" s="4">
        <v>44070</v>
      </c>
      <c r="H3286" s="3">
        <v>50</v>
      </c>
      <c r="I3286" s="5">
        <v>472</v>
      </c>
      <c r="J3286" s="5">
        <f t="shared" si="51"/>
        <v>23600</v>
      </c>
      <c r="M3286"/>
    </row>
    <row r="3287" spans="1:13" ht="30" customHeight="1" x14ac:dyDescent="0.75">
      <c r="A3287" s="2">
        <v>3286</v>
      </c>
      <c r="B3287" s="3" t="s">
        <v>25</v>
      </c>
      <c r="C3287" s="3" t="s">
        <v>16</v>
      </c>
      <c r="D3287" s="3" t="s">
        <v>19</v>
      </c>
      <c r="E3287" s="3" t="s">
        <v>32</v>
      </c>
      <c r="F3287" s="3" t="s">
        <v>38</v>
      </c>
      <c r="G3287" s="4">
        <v>44070</v>
      </c>
      <c r="H3287" s="3">
        <v>500</v>
      </c>
      <c r="I3287" s="5">
        <v>1168</v>
      </c>
      <c r="J3287" s="5">
        <f t="shared" si="51"/>
        <v>584000</v>
      </c>
      <c r="M3287"/>
    </row>
    <row r="3288" spans="1:13" ht="30" customHeight="1" x14ac:dyDescent="0.75">
      <c r="A3288" s="2">
        <v>3287</v>
      </c>
      <c r="B3288" s="3" t="s">
        <v>6</v>
      </c>
      <c r="C3288" s="3" t="s">
        <v>15</v>
      </c>
      <c r="D3288" s="3" t="s">
        <v>20</v>
      </c>
      <c r="E3288" s="3" t="s">
        <v>32</v>
      </c>
      <c r="F3288" s="3" t="s">
        <v>35</v>
      </c>
      <c r="G3288" s="4">
        <v>44070</v>
      </c>
      <c r="H3288" s="3">
        <v>75</v>
      </c>
      <c r="I3288" s="5">
        <v>789</v>
      </c>
      <c r="J3288" s="5">
        <f t="shared" si="51"/>
        <v>59175</v>
      </c>
      <c r="M3288"/>
    </row>
    <row r="3289" spans="1:13" ht="30" customHeight="1" x14ac:dyDescent="0.75">
      <c r="A3289" s="2">
        <v>3288</v>
      </c>
      <c r="B3289" s="3" t="s">
        <v>27</v>
      </c>
      <c r="C3289" s="3" t="s">
        <v>14</v>
      </c>
      <c r="D3289" s="3" t="s">
        <v>21</v>
      </c>
      <c r="E3289" s="3" t="s">
        <v>32</v>
      </c>
      <c r="F3289" s="3" t="s">
        <v>36</v>
      </c>
      <c r="G3289" s="4">
        <v>44071</v>
      </c>
      <c r="H3289" s="3">
        <v>300</v>
      </c>
      <c r="I3289" s="5">
        <v>273</v>
      </c>
      <c r="J3289" s="5">
        <f t="shared" si="51"/>
        <v>81900</v>
      </c>
      <c r="M3289"/>
    </row>
    <row r="3290" spans="1:13" ht="30" customHeight="1" x14ac:dyDescent="0.75">
      <c r="A3290" s="2">
        <v>3289</v>
      </c>
      <c r="B3290" s="3" t="s">
        <v>24</v>
      </c>
      <c r="C3290" s="3" t="s">
        <v>10</v>
      </c>
      <c r="D3290" s="3" t="s">
        <v>18</v>
      </c>
      <c r="E3290" s="3" t="s">
        <v>34</v>
      </c>
      <c r="F3290" s="3" t="s">
        <v>38</v>
      </c>
      <c r="G3290" s="4">
        <v>44071</v>
      </c>
      <c r="H3290" s="3">
        <v>40</v>
      </c>
      <c r="I3290" s="5">
        <v>718</v>
      </c>
      <c r="J3290" s="5">
        <f t="shared" si="51"/>
        <v>28720</v>
      </c>
      <c r="M3290"/>
    </row>
    <row r="3291" spans="1:13" ht="30" customHeight="1" x14ac:dyDescent="0.75">
      <c r="A3291" s="2">
        <v>3290</v>
      </c>
      <c r="B3291" s="3" t="s">
        <v>24</v>
      </c>
      <c r="C3291" s="3" t="s">
        <v>16</v>
      </c>
      <c r="D3291" s="3" t="s">
        <v>18</v>
      </c>
      <c r="E3291" s="3" t="s">
        <v>34</v>
      </c>
      <c r="F3291" s="3" t="s">
        <v>36</v>
      </c>
      <c r="G3291" s="4">
        <v>44072</v>
      </c>
      <c r="H3291" s="3">
        <v>40</v>
      </c>
      <c r="I3291" s="5">
        <v>1416</v>
      </c>
      <c r="J3291" s="5">
        <f t="shared" si="51"/>
        <v>56640</v>
      </c>
      <c r="M3291"/>
    </row>
    <row r="3292" spans="1:13" ht="30" customHeight="1" x14ac:dyDescent="0.75">
      <c r="A3292" s="2">
        <v>3291</v>
      </c>
      <c r="B3292" s="3" t="s">
        <v>24</v>
      </c>
      <c r="C3292" s="3" t="s">
        <v>15</v>
      </c>
      <c r="D3292" s="3" t="s">
        <v>17</v>
      </c>
      <c r="E3292" s="3" t="s">
        <v>32</v>
      </c>
      <c r="F3292" s="3" t="s">
        <v>39</v>
      </c>
      <c r="G3292" s="4">
        <v>44072</v>
      </c>
      <c r="H3292" s="3">
        <v>60</v>
      </c>
      <c r="I3292" s="5">
        <v>780</v>
      </c>
      <c r="J3292" s="5">
        <f t="shared" si="51"/>
        <v>46800</v>
      </c>
      <c r="M3292"/>
    </row>
    <row r="3293" spans="1:13" ht="30" customHeight="1" x14ac:dyDescent="0.75">
      <c r="A3293" s="2">
        <v>3292</v>
      </c>
      <c r="B3293" s="3" t="s">
        <v>24</v>
      </c>
      <c r="C3293" s="3" t="s">
        <v>14</v>
      </c>
      <c r="D3293" s="3" t="s">
        <v>18</v>
      </c>
      <c r="E3293" s="3" t="s">
        <v>33</v>
      </c>
      <c r="F3293" s="3" t="s">
        <v>36</v>
      </c>
      <c r="G3293" s="4">
        <v>44072</v>
      </c>
      <c r="H3293" s="3">
        <v>90</v>
      </c>
      <c r="I3293" s="5">
        <v>1322</v>
      </c>
      <c r="J3293" s="5">
        <f t="shared" si="51"/>
        <v>118980</v>
      </c>
      <c r="M3293"/>
    </row>
    <row r="3294" spans="1:13" ht="30" customHeight="1" x14ac:dyDescent="0.75">
      <c r="A3294" s="2">
        <v>3293</v>
      </c>
      <c r="B3294" s="3" t="s">
        <v>6</v>
      </c>
      <c r="C3294" s="3" t="s">
        <v>10</v>
      </c>
      <c r="D3294" s="3" t="s">
        <v>21</v>
      </c>
      <c r="E3294" s="3" t="s">
        <v>32</v>
      </c>
      <c r="F3294" s="3" t="s">
        <v>39</v>
      </c>
      <c r="G3294" s="4">
        <v>44073</v>
      </c>
      <c r="H3294" s="3">
        <v>360</v>
      </c>
      <c r="I3294" s="5">
        <v>591</v>
      </c>
      <c r="J3294" s="5">
        <f t="shared" si="51"/>
        <v>212760</v>
      </c>
      <c r="M3294"/>
    </row>
    <row r="3295" spans="1:13" ht="30" customHeight="1" x14ac:dyDescent="0.75">
      <c r="A3295" s="2">
        <v>3294</v>
      </c>
      <c r="B3295" s="3" t="s">
        <v>25</v>
      </c>
      <c r="C3295" s="3" t="s">
        <v>13</v>
      </c>
      <c r="D3295" s="3" t="s">
        <v>20</v>
      </c>
      <c r="E3295" s="3" t="s">
        <v>33</v>
      </c>
      <c r="F3295" s="3" t="s">
        <v>39</v>
      </c>
      <c r="G3295" s="4">
        <v>44074</v>
      </c>
      <c r="H3295" s="3">
        <v>60</v>
      </c>
      <c r="I3295" s="5">
        <v>1412</v>
      </c>
      <c r="J3295" s="5">
        <f t="shared" si="51"/>
        <v>84720</v>
      </c>
      <c r="M3295"/>
    </row>
    <row r="3296" spans="1:13" ht="30" customHeight="1" x14ac:dyDescent="0.75">
      <c r="A3296" s="2">
        <v>3295</v>
      </c>
      <c r="B3296" s="3" t="s">
        <v>25</v>
      </c>
      <c r="C3296" s="3" t="s">
        <v>12</v>
      </c>
      <c r="D3296" s="3" t="s">
        <v>19</v>
      </c>
      <c r="E3296" s="3" t="s">
        <v>33</v>
      </c>
      <c r="F3296" s="3" t="s">
        <v>35</v>
      </c>
      <c r="G3296" s="4">
        <v>44074</v>
      </c>
      <c r="H3296" s="3">
        <v>30</v>
      </c>
      <c r="I3296" s="5">
        <v>1206</v>
      </c>
      <c r="J3296" s="5">
        <f t="shared" si="51"/>
        <v>36180</v>
      </c>
      <c r="M3296"/>
    </row>
    <row r="3297" spans="1:13" ht="30" customHeight="1" x14ac:dyDescent="0.75">
      <c r="A3297" s="2">
        <v>3296</v>
      </c>
      <c r="B3297" s="3" t="s">
        <v>6</v>
      </c>
      <c r="C3297" s="3" t="s">
        <v>12</v>
      </c>
      <c r="D3297" s="3" t="s">
        <v>17</v>
      </c>
      <c r="E3297" s="3" t="s">
        <v>34</v>
      </c>
      <c r="F3297" s="3" t="s">
        <v>37</v>
      </c>
      <c r="G3297" s="4">
        <v>44074</v>
      </c>
      <c r="H3297" s="3">
        <v>6</v>
      </c>
      <c r="I3297" s="5">
        <v>1165</v>
      </c>
      <c r="J3297" s="5">
        <f t="shared" si="51"/>
        <v>6990</v>
      </c>
      <c r="M3297"/>
    </row>
    <row r="3298" spans="1:13" ht="30" customHeight="1" x14ac:dyDescent="0.75">
      <c r="A3298" s="2">
        <v>3297</v>
      </c>
      <c r="B3298" s="3" t="s">
        <v>23</v>
      </c>
      <c r="C3298" s="3" t="s">
        <v>15</v>
      </c>
      <c r="D3298" s="3" t="s">
        <v>17</v>
      </c>
      <c r="E3298" s="3" t="s">
        <v>33</v>
      </c>
      <c r="F3298" s="3" t="s">
        <v>37</v>
      </c>
      <c r="G3298" s="4">
        <v>44075</v>
      </c>
      <c r="H3298" s="3">
        <v>9</v>
      </c>
      <c r="I3298" s="5">
        <v>276</v>
      </c>
      <c r="J3298" s="5">
        <f t="shared" si="51"/>
        <v>2484</v>
      </c>
      <c r="M3298"/>
    </row>
    <row r="3299" spans="1:13" ht="30" customHeight="1" x14ac:dyDescent="0.75">
      <c r="A3299" s="2">
        <v>3298</v>
      </c>
      <c r="B3299" s="3" t="s">
        <v>27</v>
      </c>
      <c r="C3299" s="3" t="s">
        <v>9</v>
      </c>
      <c r="D3299" s="3" t="s">
        <v>20</v>
      </c>
      <c r="E3299" s="3" t="s">
        <v>34</v>
      </c>
      <c r="F3299" s="3" t="s">
        <v>37</v>
      </c>
      <c r="G3299" s="4">
        <v>44075</v>
      </c>
      <c r="H3299" s="3">
        <v>3</v>
      </c>
      <c r="I3299" s="5">
        <v>594</v>
      </c>
      <c r="J3299" s="5">
        <f t="shared" si="51"/>
        <v>1782</v>
      </c>
      <c r="M3299"/>
    </row>
    <row r="3300" spans="1:13" ht="30" customHeight="1" x14ac:dyDescent="0.75">
      <c r="A3300" s="2">
        <v>3299</v>
      </c>
      <c r="B3300" s="3" t="s">
        <v>30</v>
      </c>
      <c r="C3300" s="3" t="s">
        <v>15</v>
      </c>
      <c r="D3300" s="3" t="s">
        <v>17</v>
      </c>
      <c r="E3300" s="3" t="s">
        <v>32</v>
      </c>
      <c r="F3300" s="3" t="s">
        <v>37</v>
      </c>
      <c r="G3300" s="4">
        <v>44075</v>
      </c>
      <c r="H3300" s="3">
        <v>45</v>
      </c>
      <c r="I3300" s="5">
        <v>534</v>
      </c>
      <c r="J3300" s="5">
        <f t="shared" si="51"/>
        <v>24030</v>
      </c>
      <c r="M3300"/>
    </row>
    <row r="3301" spans="1:13" ht="30" customHeight="1" x14ac:dyDescent="0.75">
      <c r="A3301" s="2">
        <v>3300</v>
      </c>
      <c r="B3301" s="3" t="s">
        <v>23</v>
      </c>
      <c r="C3301" s="3" t="s">
        <v>16</v>
      </c>
      <c r="D3301" s="3" t="s">
        <v>19</v>
      </c>
      <c r="E3301" s="3" t="s">
        <v>34</v>
      </c>
      <c r="F3301" s="3" t="s">
        <v>36</v>
      </c>
      <c r="G3301" s="4">
        <v>44076</v>
      </c>
      <c r="H3301" s="3">
        <v>75</v>
      </c>
      <c r="I3301" s="5">
        <v>1120</v>
      </c>
      <c r="J3301" s="5">
        <f t="shared" si="51"/>
        <v>84000</v>
      </c>
      <c r="M3301"/>
    </row>
    <row r="3302" spans="1:13" ht="30" customHeight="1" x14ac:dyDescent="0.75">
      <c r="A3302" s="2">
        <v>3301</v>
      </c>
      <c r="B3302" s="3" t="s">
        <v>6</v>
      </c>
      <c r="C3302" s="3" t="s">
        <v>12</v>
      </c>
      <c r="D3302" s="3" t="s">
        <v>17</v>
      </c>
      <c r="E3302" s="3" t="s">
        <v>34</v>
      </c>
      <c r="F3302" s="3" t="s">
        <v>38</v>
      </c>
      <c r="G3302" s="4">
        <v>44078</v>
      </c>
      <c r="H3302" s="3">
        <v>30</v>
      </c>
      <c r="I3302" s="5">
        <v>1443</v>
      </c>
      <c r="J3302" s="5">
        <f t="shared" si="51"/>
        <v>43290</v>
      </c>
      <c r="M3302"/>
    </row>
    <row r="3303" spans="1:13" ht="30" customHeight="1" x14ac:dyDescent="0.75">
      <c r="A3303" s="2">
        <v>3302</v>
      </c>
      <c r="B3303" s="3" t="s">
        <v>6</v>
      </c>
      <c r="C3303" s="3" t="s">
        <v>10</v>
      </c>
      <c r="D3303" s="3" t="s">
        <v>17</v>
      </c>
      <c r="E3303" s="3" t="s">
        <v>33</v>
      </c>
      <c r="F3303" s="3" t="s">
        <v>35</v>
      </c>
      <c r="G3303" s="4">
        <v>44080</v>
      </c>
      <c r="H3303" s="3">
        <v>30</v>
      </c>
      <c r="I3303" s="5">
        <v>890</v>
      </c>
      <c r="J3303" s="5">
        <f t="shared" si="51"/>
        <v>26700</v>
      </c>
      <c r="M3303"/>
    </row>
    <row r="3304" spans="1:13" ht="30" customHeight="1" x14ac:dyDescent="0.75">
      <c r="A3304" s="2">
        <v>3303</v>
      </c>
      <c r="B3304" s="3" t="s">
        <v>22</v>
      </c>
      <c r="C3304" s="3" t="s">
        <v>13</v>
      </c>
      <c r="D3304" s="3" t="s">
        <v>17</v>
      </c>
      <c r="E3304" s="3" t="s">
        <v>33</v>
      </c>
      <c r="F3304" s="3" t="s">
        <v>39</v>
      </c>
      <c r="G3304" s="4">
        <v>44080</v>
      </c>
      <c r="H3304" s="3">
        <v>12</v>
      </c>
      <c r="I3304" s="5">
        <v>736</v>
      </c>
      <c r="J3304" s="5">
        <f t="shared" si="51"/>
        <v>8832</v>
      </c>
      <c r="M3304"/>
    </row>
    <row r="3305" spans="1:13" ht="30" customHeight="1" x14ac:dyDescent="0.75">
      <c r="A3305" s="2">
        <v>3304</v>
      </c>
      <c r="B3305" s="3" t="s">
        <v>27</v>
      </c>
      <c r="C3305" s="3" t="s">
        <v>13</v>
      </c>
      <c r="D3305" s="3" t="s">
        <v>17</v>
      </c>
      <c r="E3305" s="3" t="s">
        <v>33</v>
      </c>
      <c r="F3305" s="3" t="s">
        <v>37</v>
      </c>
      <c r="G3305" s="4">
        <v>44080</v>
      </c>
      <c r="H3305" s="3">
        <v>5</v>
      </c>
      <c r="I3305" s="5">
        <v>478</v>
      </c>
      <c r="J3305" s="5">
        <f t="shared" si="51"/>
        <v>2390</v>
      </c>
      <c r="M3305"/>
    </row>
    <row r="3306" spans="1:13" ht="30" customHeight="1" x14ac:dyDescent="0.75">
      <c r="A3306" s="2">
        <v>3305</v>
      </c>
      <c r="B3306" s="3" t="s">
        <v>27</v>
      </c>
      <c r="C3306" s="3" t="s">
        <v>12</v>
      </c>
      <c r="D3306" s="3" t="s">
        <v>21</v>
      </c>
      <c r="E3306" s="3" t="s">
        <v>32</v>
      </c>
      <c r="F3306" s="3" t="s">
        <v>37</v>
      </c>
      <c r="G3306" s="4">
        <v>44080</v>
      </c>
      <c r="H3306" s="3">
        <v>40</v>
      </c>
      <c r="I3306" s="5">
        <v>1467</v>
      </c>
      <c r="J3306" s="5">
        <f t="shared" si="51"/>
        <v>58680</v>
      </c>
      <c r="M3306"/>
    </row>
    <row r="3307" spans="1:13" ht="30" customHeight="1" x14ac:dyDescent="0.75">
      <c r="A3307" s="2">
        <v>3306</v>
      </c>
      <c r="B3307" s="3" t="s">
        <v>25</v>
      </c>
      <c r="C3307" s="3" t="s">
        <v>13</v>
      </c>
      <c r="D3307" s="3" t="s">
        <v>21</v>
      </c>
      <c r="E3307" s="3" t="s">
        <v>33</v>
      </c>
      <c r="F3307" s="3" t="s">
        <v>38</v>
      </c>
      <c r="G3307" s="4">
        <v>44081</v>
      </c>
      <c r="H3307" s="3">
        <v>500</v>
      </c>
      <c r="I3307" s="5">
        <v>698</v>
      </c>
      <c r="J3307" s="5">
        <f t="shared" si="51"/>
        <v>349000</v>
      </c>
      <c r="M3307"/>
    </row>
    <row r="3308" spans="1:13" ht="30" customHeight="1" x14ac:dyDescent="0.75">
      <c r="A3308" s="2">
        <v>3307</v>
      </c>
      <c r="B3308" s="3" t="s">
        <v>27</v>
      </c>
      <c r="C3308" s="3" t="s">
        <v>9</v>
      </c>
      <c r="D3308" s="3" t="s">
        <v>20</v>
      </c>
      <c r="E3308" s="3" t="s">
        <v>34</v>
      </c>
      <c r="F3308" s="3" t="s">
        <v>39</v>
      </c>
      <c r="G3308" s="4">
        <v>44081</v>
      </c>
      <c r="H3308" s="3">
        <v>12</v>
      </c>
      <c r="I3308" s="5">
        <v>1101</v>
      </c>
      <c r="J3308" s="5">
        <f t="shared" si="51"/>
        <v>13212</v>
      </c>
      <c r="M3308"/>
    </row>
    <row r="3309" spans="1:13" ht="30" customHeight="1" x14ac:dyDescent="0.75">
      <c r="A3309" s="2">
        <v>3308</v>
      </c>
      <c r="B3309" s="3" t="s">
        <v>22</v>
      </c>
      <c r="C3309" s="3" t="s">
        <v>12</v>
      </c>
      <c r="D3309" s="3" t="s">
        <v>17</v>
      </c>
      <c r="E3309" s="3" t="s">
        <v>32</v>
      </c>
      <c r="F3309" s="3" t="s">
        <v>36</v>
      </c>
      <c r="G3309" s="4">
        <v>44081</v>
      </c>
      <c r="H3309" s="3">
        <v>50</v>
      </c>
      <c r="I3309" s="5">
        <v>704</v>
      </c>
      <c r="J3309" s="5">
        <f t="shared" si="51"/>
        <v>35200</v>
      </c>
      <c r="M3309"/>
    </row>
    <row r="3310" spans="1:13" ht="30" customHeight="1" x14ac:dyDescent="0.75">
      <c r="A3310" s="2">
        <v>3309</v>
      </c>
      <c r="B3310" s="3" t="s">
        <v>22</v>
      </c>
      <c r="C3310" s="3" t="s">
        <v>10</v>
      </c>
      <c r="D3310" s="3" t="s">
        <v>18</v>
      </c>
      <c r="E3310" s="3" t="s">
        <v>32</v>
      </c>
      <c r="F3310" s="3" t="s">
        <v>38</v>
      </c>
      <c r="G3310" s="4">
        <v>44082</v>
      </c>
      <c r="H3310" s="3">
        <v>200</v>
      </c>
      <c r="I3310" s="5">
        <v>1110</v>
      </c>
      <c r="J3310" s="5">
        <f t="shared" si="51"/>
        <v>222000</v>
      </c>
      <c r="M3310"/>
    </row>
    <row r="3311" spans="1:13" ht="30" customHeight="1" x14ac:dyDescent="0.75">
      <c r="A3311" s="2">
        <v>3310</v>
      </c>
      <c r="B3311" s="3" t="s">
        <v>25</v>
      </c>
      <c r="C3311" s="3" t="s">
        <v>14</v>
      </c>
      <c r="D3311" s="3" t="s">
        <v>20</v>
      </c>
      <c r="E3311" s="3" t="s">
        <v>32</v>
      </c>
      <c r="F3311" s="3" t="s">
        <v>37</v>
      </c>
      <c r="G3311" s="4">
        <v>44085</v>
      </c>
      <c r="H3311" s="3">
        <v>375</v>
      </c>
      <c r="I3311" s="5">
        <v>1072</v>
      </c>
      <c r="J3311" s="5">
        <f t="shared" si="51"/>
        <v>402000</v>
      </c>
      <c r="M3311"/>
    </row>
    <row r="3312" spans="1:13" ht="30" customHeight="1" x14ac:dyDescent="0.75">
      <c r="A3312" s="2">
        <v>3311</v>
      </c>
      <c r="B3312" s="3" t="s">
        <v>25</v>
      </c>
      <c r="C3312" s="3" t="s">
        <v>16</v>
      </c>
      <c r="D3312" s="3" t="s">
        <v>17</v>
      </c>
      <c r="E3312" s="3" t="s">
        <v>34</v>
      </c>
      <c r="F3312" s="3" t="s">
        <v>37</v>
      </c>
      <c r="G3312" s="4">
        <v>44086</v>
      </c>
      <c r="H3312" s="3">
        <v>20</v>
      </c>
      <c r="I3312" s="5">
        <v>1208</v>
      </c>
      <c r="J3312" s="5">
        <f t="shared" si="51"/>
        <v>24160</v>
      </c>
      <c r="M3312"/>
    </row>
    <row r="3313" spans="1:13" ht="30" customHeight="1" x14ac:dyDescent="0.75">
      <c r="A3313" s="2">
        <v>3312</v>
      </c>
      <c r="B3313" s="3" t="s">
        <v>30</v>
      </c>
      <c r="C3313" s="3" t="s">
        <v>12</v>
      </c>
      <c r="D3313" s="3" t="s">
        <v>21</v>
      </c>
      <c r="E3313" s="3" t="s">
        <v>34</v>
      </c>
      <c r="F3313" s="3" t="s">
        <v>38</v>
      </c>
      <c r="G3313" s="4">
        <v>44086</v>
      </c>
      <c r="H3313" s="3">
        <v>240</v>
      </c>
      <c r="I3313" s="5">
        <v>1445</v>
      </c>
      <c r="J3313" s="5">
        <f t="shared" si="51"/>
        <v>346800</v>
      </c>
      <c r="M3313"/>
    </row>
    <row r="3314" spans="1:13" ht="30" customHeight="1" x14ac:dyDescent="0.75">
      <c r="A3314" s="2">
        <v>3313</v>
      </c>
      <c r="B3314" s="3" t="s">
        <v>27</v>
      </c>
      <c r="C3314" s="3" t="s">
        <v>9</v>
      </c>
      <c r="D3314" s="3" t="s">
        <v>19</v>
      </c>
      <c r="E3314" s="3" t="s">
        <v>32</v>
      </c>
      <c r="F3314" s="3" t="s">
        <v>39</v>
      </c>
      <c r="G3314" s="4">
        <v>44087</v>
      </c>
      <c r="H3314" s="3">
        <v>15</v>
      </c>
      <c r="I3314" s="5">
        <v>771</v>
      </c>
      <c r="J3314" s="5">
        <f t="shared" si="51"/>
        <v>11565</v>
      </c>
      <c r="M3314"/>
    </row>
    <row r="3315" spans="1:13" ht="30" customHeight="1" x14ac:dyDescent="0.75">
      <c r="A3315" s="2">
        <v>3314</v>
      </c>
      <c r="B3315" s="3" t="s">
        <v>30</v>
      </c>
      <c r="C3315" s="3" t="s">
        <v>16</v>
      </c>
      <c r="D3315" s="3" t="s">
        <v>19</v>
      </c>
      <c r="E3315" s="3" t="s">
        <v>33</v>
      </c>
      <c r="F3315" s="3" t="s">
        <v>38</v>
      </c>
      <c r="G3315" s="4">
        <v>44088</v>
      </c>
      <c r="H3315" s="3">
        <v>15</v>
      </c>
      <c r="I3315" s="5">
        <v>307</v>
      </c>
      <c r="J3315" s="5">
        <f t="shared" si="51"/>
        <v>4605</v>
      </c>
      <c r="M3315"/>
    </row>
    <row r="3316" spans="1:13" ht="30" customHeight="1" x14ac:dyDescent="0.75">
      <c r="A3316" s="2">
        <v>3315</v>
      </c>
      <c r="B3316" s="3" t="s">
        <v>29</v>
      </c>
      <c r="C3316" s="3" t="s">
        <v>12</v>
      </c>
      <c r="D3316" s="3" t="s">
        <v>21</v>
      </c>
      <c r="E3316" s="3" t="s">
        <v>33</v>
      </c>
      <c r="F3316" s="3" t="s">
        <v>38</v>
      </c>
      <c r="G3316" s="4">
        <v>44089</v>
      </c>
      <c r="H3316" s="3">
        <v>120</v>
      </c>
      <c r="I3316" s="5">
        <v>959</v>
      </c>
      <c r="J3316" s="5">
        <f t="shared" si="51"/>
        <v>115080</v>
      </c>
      <c r="M3316"/>
    </row>
    <row r="3317" spans="1:13" ht="30" customHeight="1" x14ac:dyDescent="0.75">
      <c r="A3317" s="2">
        <v>3316</v>
      </c>
      <c r="B3317" s="3" t="s">
        <v>25</v>
      </c>
      <c r="C3317" s="3" t="s">
        <v>12</v>
      </c>
      <c r="D3317" s="3" t="s">
        <v>20</v>
      </c>
      <c r="E3317" s="3" t="s">
        <v>34</v>
      </c>
      <c r="F3317" s="3" t="s">
        <v>37</v>
      </c>
      <c r="G3317" s="4">
        <v>44091</v>
      </c>
      <c r="H3317" s="3">
        <v>50</v>
      </c>
      <c r="I3317" s="5">
        <v>1185</v>
      </c>
      <c r="J3317" s="5">
        <f t="shared" si="51"/>
        <v>59250</v>
      </c>
      <c r="M3317"/>
    </row>
    <row r="3318" spans="1:13" ht="30" customHeight="1" x14ac:dyDescent="0.75">
      <c r="A3318" s="2">
        <v>3317</v>
      </c>
      <c r="B3318" s="3" t="s">
        <v>29</v>
      </c>
      <c r="C3318" s="3" t="s">
        <v>14</v>
      </c>
      <c r="D3318" s="3" t="s">
        <v>18</v>
      </c>
      <c r="E3318" s="3" t="s">
        <v>32</v>
      </c>
      <c r="F3318" s="3" t="s">
        <v>39</v>
      </c>
      <c r="G3318" s="4">
        <v>44091</v>
      </c>
      <c r="H3318" s="3">
        <v>180</v>
      </c>
      <c r="I3318" s="5">
        <v>591</v>
      </c>
      <c r="J3318" s="5">
        <f t="shared" si="51"/>
        <v>106380</v>
      </c>
      <c r="M3318"/>
    </row>
    <row r="3319" spans="1:13" ht="30" customHeight="1" x14ac:dyDescent="0.75">
      <c r="A3319" s="2">
        <v>3318</v>
      </c>
      <c r="B3319" s="3" t="s">
        <v>26</v>
      </c>
      <c r="C3319" s="3" t="s">
        <v>14</v>
      </c>
      <c r="D3319" s="3" t="s">
        <v>21</v>
      </c>
      <c r="E3319" s="3" t="s">
        <v>33</v>
      </c>
      <c r="F3319" s="3" t="s">
        <v>38</v>
      </c>
      <c r="G3319" s="4">
        <v>44091</v>
      </c>
      <c r="H3319" s="3">
        <v>360</v>
      </c>
      <c r="I3319" s="5">
        <v>475</v>
      </c>
      <c r="J3319" s="5">
        <f t="shared" si="51"/>
        <v>171000</v>
      </c>
      <c r="M3319"/>
    </row>
    <row r="3320" spans="1:13" ht="30" customHeight="1" x14ac:dyDescent="0.75">
      <c r="A3320" s="2">
        <v>3319</v>
      </c>
      <c r="B3320" s="3" t="s">
        <v>24</v>
      </c>
      <c r="C3320" s="3" t="s">
        <v>9</v>
      </c>
      <c r="D3320" s="3" t="s">
        <v>17</v>
      </c>
      <c r="E3320" s="3" t="s">
        <v>33</v>
      </c>
      <c r="F3320" s="3" t="s">
        <v>35</v>
      </c>
      <c r="G3320" s="4">
        <v>44092</v>
      </c>
      <c r="H3320" s="3">
        <v>2</v>
      </c>
      <c r="I3320" s="5">
        <v>1261</v>
      </c>
      <c r="J3320" s="5">
        <f t="shared" si="51"/>
        <v>2522</v>
      </c>
      <c r="M3320"/>
    </row>
    <row r="3321" spans="1:13" ht="30" customHeight="1" x14ac:dyDescent="0.75">
      <c r="A3321" s="2">
        <v>3320</v>
      </c>
      <c r="B3321" s="3" t="s">
        <v>24</v>
      </c>
      <c r="C3321" s="3" t="s">
        <v>15</v>
      </c>
      <c r="D3321" s="3" t="s">
        <v>21</v>
      </c>
      <c r="E3321" s="3" t="s">
        <v>33</v>
      </c>
      <c r="F3321" s="3" t="s">
        <v>36</v>
      </c>
      <c r="G3321" s="4">
        <v>44092</v>
      </c>
      <c r="H3321" s="3">
        <v>160</v>
      </c>
      <c r="I3321" s="5">
        <v>1349</v>
      </c>
      <c r="J3321" s="5">
        <f t="shared" si="51"/>
        <v>215840</v>
      </c>
      <c r="M3321"/>
    </row>
    <row r="3322" spans="1:13" ht="30" customHeight="1" x14ac:dyDescent="0.75">
      <c r="A3322" s="2">
        <v>3321</v>
      </c>
      <c r="B3322" s="3" t="s">
        <v>22</v>
      </c>
      <c r="C3322" s="3" t="s">
        <v>14</v>
      </c>
      <c r="D3322" s="3" t="s">
        <v>20</v>
      </c>
      <c r="E3322" s="3" t="s">
        <v>33</v>
      </c>
      <c r="F3322" s="3" t="s">
        <v>35</v>
      </c>
      <c r="G3322" s="4">
        <v>44092</v>
      </c>
      <c r="H3322" s="3">
        <v>12</v>
      </c>
      <c r="I3322" s="5">
        <v>1210</v>
      </c>
      <c r="J3322" s="5">
        <f t="shared" si="51"/>
        <v>14520</v>
      </c>
      <c r="M3322"/>
    </row>
    <row r="3323" spans="1:13" ht="30" customHeight="1" x14ac:dyDescent="0.75">
      <c r="A3323" s="2">
        <v>3322</v>
      </c>
      <c r="B3323" s="3" t="s">
        <v>6</v>
      </c>
      <c r="C3323" s="3" t="s">
        <v>15</v>
      </c>
      <c r="D3323" s="3" t="s">
        <v>17</v>
      </c>
      <c r="E3323" s="3" t="s">
        <v>32</v>
      </c>
      <c r="F3323" s="3" t="s">
        <v>37</v>
      </c>
      <c r="G3323" s="4">
        <v>44094</v>
      </c>
      <c r="H3323" s="3">
        <v>30</v>
      </c>
      <c r="I3323" s="5">
        <v>394</v>
      </c>
      <c r="J3323" s="5">
        <f t="shared" si="51"/>
        <v>11820</v>
      </c>
      <c r="M3323"/>
    </row>
    <row r="3324" spans="1:13" ht="30" customHeight="1" x14ac:dyDescent="0.75">
      <c r="A3324" s="2">
        <v>3323</v>
      </c>
      <c r="B3324" s="3" t="s">
        <v>25</v>
      </c>
      <c r="C3324" s="3" t="s">
        <v>13</v>
      </c>
      <c r="D3324" s="3" t="s">
        <v>20</v>
      </c>
      <c r="E3324" s="3" t="s">
        <v>34</v>
      </c>
      <c r="F3324" s="3" t="s">
        <v>36</v>
      </c>
      <c r="G3324" s="4">
        <v>44095</v>
      </c>
      <c r="H3324" s="3">
        <v>125</v>
      </c>
      <c r="I3324" s="5">
        <v>1031</v>
      </c>
      <c r="J3324" s="5">
        <f t="shared" si="51"/>
        <v>128875</v>
      </c>
      <c r="M3324"/>
    </row>
    <row r="3325" spans="1:13" ht="30" customHeight="1" x14ac:dyDescent="0.75">
      <c r="A3325" s="2">
        <v>3324</v>
      </c>
      <c r="B3325" s="3" t="s">
        <v>27</v>
      </c>
      <c r="C3325" s="3" t="s">
        <v>15</v>
      </c>
      <c r="D3325" s="3" t="s">
        <v>18</v>
      </c>
      <c r="E3325" s="3" t="s">
        <v>33</v>
      </c>
      <c r="F3325" s="3" t="s">
        <v>35</v>
      </c>
      <c r="G3325" s="4">
        <v>44096</v>
      </c>
      <c r="H3325" s="3">
        <v>1</v>
      </c>
      <c r="I3325" s="5">
        <v>372</v>
      </c>
      <c r="J3325" s="5">
        <f t="shared" si="51"/>
        <v>372</v>
      </c>
      <c r="M3325"/>
    </row>
    <row r="3326" spans="1:13" ht="30" customHeight="1" x14ac:dyDescent="0.75">
      <c r="A3326" s="2">
        <v>3325</v>
      </c>
      <c r="B3326" s="3" t="s">
        <v>23</v>
      </c>
      <c r="C3326" s="3" t="s">
        <v>13</v>
      </c>
      <c r="D3326" s="3" t="s">
        <v>21</v>
      </c>
      <c r="E3326" s="3" t="s">
        <v>34</v>
      </c>
      <c r="F3326" s="3" t="s">
        <v>39</v>
      </c>
      <c r="G3326" s="4">
        <v>44097</v>
      </c>
      <c r="H3326" s="3">
        <v>72</v>
      </c>
      <c r="I3326" s="5">
        <v>345</v>
      </c>
      <c r="J3326" s="5">
        <f t="shared" si="51"/>
        <v>24840</v>
      </c>
      <c r="M3326"/>
    </row>
    <row r="3327" spans="1:13" ht="30" customHeight="1" x14ac:dyDescent="0.75">
      <c r="A3327" s="2">
        <v>3326</v>
      </c>
      <c r="B3327" s="3" t="s">
        <v>22</v>
      </c>
      <c r="C3327" s="3" t="s">
        <v>12</v>
      </c>
      <c r="D3327" s="3" t="s">
        <v>17</v>
      </c>
      <c r="E3327" s="3" t="s">
        <v>32</v>
      </c>
      <c r="F3327" s="3" t="s">
        <v>37</v>
      </c>
      <c r="G3327" s="4">
        <v>44099</v>
      </c>
      <c r="H3327" s="3">
        <v>40</v>
      </c>
      <c r="I3327" s="5">
        <v>1451</v>
      </c>
      <c r="J3327" s="5">
        <f t="shared" si="51"/>
        <v>58040</v>
      </c>
      <c r="M3327"/>
    </row>
    <row r="3328" spans="1:13" ht="30" customHeight="1" x14ac:dyDescent="0.75">
      <c r="A3328" s="2">
        <v>3327</v>
      </c>
      <c r="B3328" s="3" t="s">
        <v>25</v>
      </c>
      <c r="C3328" s="3" t="s">
        <v>10</v>
      </c>
      <c r="D3328" s="3" t="s">
        <v>18</v>
      </c>
      <c r="E3328" s="3" t="s">
        <v>34</v>
      </c>
      <c r="F3328" s="3" t="s">
        <v>37</v>
      </c>
      <c r="G3328" s="4">
        <v>44099</v>
      </c>
      <c r="H3328" s="3">
        <v>40</v>
      </c>
      <c r="I3328" s="5">
        <v>495</v>
      </c>
      <c r="J3328" s="5">
        <f t="shared" si="51"/>
        <v>19800</v>
      </c>
      <c r="M3328"/>
    </row>
    <row r="3329" spans="1:13" ht="30" customHeight="1" x14ac:dyDescent="0.75">
      <c r="A3329" s="2">
        <v>3328</v>
      </c>
      <c r="B3329" s="3" t="s">
        <v>24</v>
      </c>
      <c r="C3329" s="3" t="s">
        <v>16</v>
      </c>
      <c r="D3329" s="3" t="s">
        <v>21</v>
      </c>
      <c r="E3329" s="3" t="s">
        <v>34</v>
      </c>
      <c r="F3329" s="3" t="s">
        <v>39</v>
      </c>
      <c r="G3329" s="4">
        <v>44099</v>
      </c>
      <c r="H3329" s="3">
        <v>72</v>
      </c>
      <c r="I3329" s="5">
        <v>838</v>
      </c>
      <c r="J3329" s="5">
        <f t="shared" si="51"/>
        <v>60336</v>
      </c>
      <c r="M3329"/>
    </row>
    <row r="3330" spans="1:13" ht="30" customHeight="1" x14ac:dyDescent="0.75">
      <c r="A3330" s="2">
        <v>3329</v>
      </c>
      <c r="B3330" s="3" t="s">
        <v>22</v>
      </c>
      <c r="C3330" s="3" t="s">
        <v>14</v>
      </c>
      <c r="D3330" s="3" t="s">
        <v>21</v>
      </c>
      <c r="E3330" s="3" t="s">
        <v>33</v>
      </c>
      <c r="F3330" s="3" t="s">
        <v>39</v>
      </c>
      <c r="G3330" s="4">
        <v>44100</v>
      </c>
      <c r="H3330" s="3">
        <v>144</v>
      </c>
      <c r="I3330" s="5">
        <v>618</v>
      </c>
      <c r="J3330" s="5">
        <f t="shared" ref="J3330:J3393" si="52">H3330*I3330</f>
        <v>88992</v>
      </c>
      <c r="M3330"/>
    </row>
    <row r="3331" spans="1:13" ht="30" customHeight="1" x14ac:dyDescent="0.75">
      <c r="A3331" s="2">
        <v>3330</v>
      </c>
      <c r="B3331" s="3" t="s">
        <v>30</v>
      </c>
      <c r="C3331" s="3" t="s">
        <v>15</v>
      </c>
      <c r="D3331" s="3" t="s">
        <v>21</v>
      </c>
      <c r="E3331" s="3" t="s">
        <v>32</v>
      </c>
      <c r="F3331" s="3" t="s">
        <v>35</v>
      </c>
      <c r="G3331" s="4">
        <v>44101</v>
      </c>
      <c r="H3331" s="3">
        <v>120</v>
      </c>
      <c r="I3331" s="5">
        <v>656</v>
      </c>
      <c r="J3331" s="5">
        <f t="shared" si="52"/>
        <v>78720</v>
      </c>
      <c r="M3331"/>
    </row>
    <row r="3332" spans="1:13" ht="30" customHeight="1" x14ac:dyDescent="0.75">
      <c r="A3332" s="2">
        <v>3331</v>
      </c>
      <c r="B3332" s="3" t="s">
        <v>6</v>
      </c>
      <c r="C3332" s="3" t="s">
        <v>13</v>
      </c>
      <c r="D3332" s="3" t="s">
        <v>18</v>
      </c>
      <c r="E3332" s="3" t="s">
        <v>33</v>
      </c>
      <c r="F3332" s="3" t="s">
        <v>36</v>
      </c>
      <c r="G3332" s="4">
        <v>44101</v>
      </c>
      <c r="H3332" s="3">
        <v>45</v>
      </c>
      <c r="I3332" s="5">
        <v>631</v>
      </c>
      <c r="J3332" s="5">
        <f t="shared" si="52"/>
        <v>28395</v>
      </c>
      <c r="M3332"/>
    </row>
    <row r="3333" spans="1:13" ht="30" customHeight="1" x14ac:dyDescent="0.75">
      <c r="A3333" s="2">
        <v>3332</v>
      </c>
      <c r="B3333" s="3" t="s">
        <v>26</v>
      </c>
      <c r="C3333" s="3" t="s">
        <v>16</v>
      </c>
      <c r="D3333" s="3" t="s">
        <v>18</v>
      </c>
      <c r="E3333" s="3" t="s">
        <v>33</v>
      </c>
      <c r="F3333" s="3" t="s">
        <v>37</v>
      </c>
      <c r="G3333" s="4">
        <v>44102</v>
      </c>
      <c r="H3333" s="3">
        <v>8</v>
      </c>
      <c r="I3333" s="5">
        <v>1002</v>
      </c>
      <c r="J3333" s="5">
        <f t="shared" si="52"/>
        <v>8016</v>
      </c>
      <c r="M3333"/>
    </row>
    <row r="3334" spans="1:13" ht="30" customHeight="1" x14ac:dyDescent="0.75">
      <c r="A3334" s="2">
        <v>3333</v>
      </c>
      <c r="B3334" s="3" t="s">
        <v>25</v>
      </c>
      <c r="C3334" s="3" t="s">
        <v>14</v>
      </c>
      <c r="D3334" s="3" t="s">
        <v>21</v>
      </c>
      <c r="E3334" s="3" t="s">
        <v>33</v>
      </c>
      <c r="F3334" s="3" t="s">
        <v>39</v>
      </c>
      <c r="G3334" s="4">
        <v>44103</v>
      </c>
      <c r="H3334" s="3">
        <v>720</v>
      </c>
      <c r="I3334" s="5">
        <v>356</v>
      </c>
      <c r="J3334" s="5">
        <f t="shared" si="52"/>
        <v>256320</v>
      </c>
      <c r="M3334"/>
    </row>
    <row r="3335" spans="1:13" ht="30" customHeight="1" x14ac:dyDescent="0.75">
      <c r="A3335" s="2">
        <v>3334</v>
      </c>
      <c r="B3335" s="3" t="s">
        <v>23</v>
      </c>
      <c r="C3335" s="3" t="s">
        <v>13</v>
      </c>
      <c r="D3335" s="3" t="s">
        <v>21</v>
      </c>
      <c r="E3335" s="3" t="s">
        <v>34</v>
      </c>
      <c r="F3335" s="3" t="s">
        <v>38</v>
      </c>
      <c r="G3335" s="4">
        <v>44104</v>
      </c>
      <c r="H3335" s="3">
        <v>180</v>
      </c>
      <c r="I3335" s="5">
        <v>1168</v>
      </c>
      <c r="J3335" s="5">
        <f t="shared" si="52"/>
        <v>210240</v>
      </c>
      <c r="M3335"/>
    </row>
    <row r="3336" spans="1:13" ht="30" customHeight="1" x14ac:dyDescent="0.75">
      <c r="A3336" s="2">
        <v>3335</v>
      </c>
      <c r="B3336" s="3" t="s">
        <v>26</v>
      </c>
      <c r="C3336" s="3" t="s">
        <v>12</v>
      </c>
      <c r="D3336" s="3" t="s">
        <v>21</v>
      </c>
      <c r="E3336" s="3" t="s">
        <v>33</v>
      </c>
      <c r="F3336" s="3" t="s">
        <v>35</v>
      </c>
      <c r="G3336" s="4">
        <v>44104</v>
      </c>
      <c r="H3336" s="3">
        <v>48</v>
      </c>
      <c r="I3336" s="5">
        <v>1275</v>
      </c>
      <c r="J3336" s="5">
        <f t="shared" si="52"/>
        <v>61200</v>
      </c>
      <c r="M3336"/>
    </row>
    <row r="3337" spans="1:13" ht="30" customHeight="1" x14ac:dyDescent="0.75">
      <c r="A3337" s="2">
        <v>3336</v>
      </c>
      <c r="B3337" s="3" t="s">
        <v>29</v>
      </c>
      <c r="C3337" s="3" t="s">
        <v>16</v>
      </c>
      <c r="D3337" s="3" t="s">
        <v>19</v>
      </c>
      <c r="E3337" s="3" t="s">
        <v>33</v>
      </c>
      <c r="F3337" s="3" t="s">
        <v>38</v>
      </c>
      <c r="G3337" s="4">
        <v>44107</v>
      </c>
      <c r="H3337" s="3">
        <v>20</v>
      </c>
      <c r="I3337" s="5">
        <v>991</v>
      </c>
      <c r="J3337" s="5">
        <f t="shared" si="52"/>
        <v>19820</v>
      </c>
      <c r="M3337"/>
    </row>
    <row r="3338" spans="1:13" ht="30" customHeight="1" x14ac:dyDescent="0.75">
      <c r="A3338" s="2">
        <v>3337</v>
      </c>
      <c r="B3338" s="3" t="s">
        <v>22</v>
      </c>
      <c r="C3338" s="3" t="s">
        <v>10</v>
      </c>
      <c r="D3338" s="3" t="s">
        <v>21</v>
      </c>
      <c r="E3338" s="3" t="s">
        <v>32</v>
      </c>
      <c r="F3338" s="3" t="s">
        <v>36</v>
      </c>
      <c r="G3338" s="4">
        <v>44108</v>
      </c>
      <c r="H3338" s="3">
        <v>600</v>
      </c>
      <c r="I3338" s="5">
        <v>325</v>
      </c>
      <c r="J3338" s="5">
        <f t="shared" si="52"/>
        <v>195000</v>
      </c>
      <c r="M3338"/>
    </row>
    <row r="3339" spans="1:13" ht="30" customHeight="1" x14ac:dyDescent="0.75">
      <c r="A3339" s="2">
        <v>3338</v>
      </c>
      <c r="B3339" s="3" t="s">
        <v>24</v>
      </c>
      <c r="C3339" s="3" t="s">
        <v>14</v>
      </c>
      <c r="D3339" s="3" t="s">
        <v>17</v>
      </c>
      <c r="E3339" s="3" t="s">
        <v>33</v>
      </c>
      <c r="F3339" s="3" t="s">
        <v>36</v>
      </c>
      <c r="G3339" s="4">
        <v>44108</v>
      </c>
      <c r="H3339" s="3">
        <v>90</v>
      </c>
      <c r="I3339" s="5">
        <v>1214</v>
      </c>
      <c r="J3339" s="5">
        <f t="shared" si="52"/>
        <v>109260</v>
      </c>
      <c r="M3339"/>
    </row>
    <row r="3340" spans="1:13" ht="30" customHeight="1" x14ac:dyDescent="0.75">
      <c r="A3340" s="2">
        <v>3339</v>
      </c>
      <c r="B3340" s="3" t="s">
        <v>26</v>
      </c>
      <c r="C3340" s="3" t="s">
        <v>15</v>
      </c>
      <c r="D3340" s="3" t="s">
        <v>19</v>
      </c>
      <c r="E3340" s="3" t="s">
        <v>32</v>
      </c>
      <c r="F3340" s="3" t="s">
        <v>38</v>
      </c>
      <c r="G3340" s="4">
        <v>44108</v>
      </c>
      <c r="H3340" s="3">
        <v>150</v>
      </c>
      <c r="I3340" s="5">
        <v>544</v>
      </c>
      <c r="J3340" s="5">
        <f t="shared" si="52"/>
        <v>81600</v>
      </c>
      <c r="M3340"/>
    </row>
    <row r="3341" spans="1:13" ht="30" customHeight="1" x14ac:dyDescent="0.75">
      <c r="A3341" s="2">
        <v>3340</v>
      </c>
      <c r="B3341" s="3" t="s">
        <v>28</v>
      </c>
      <c r="C3341" s="3" t="s">
        <v>16</v>
      </c>
      <c r="D3341" s="3" t="s">
        <v>17</v>
      </c>
      <c r="E3341" s="3" t="s">
        <v>32</v>
      </c>
      <c r="F3341" s="3" t="s">
        <v>37</v>
      </c>
      <c r="G3341" s="4">
        <v>44108</v>
      </c>
      <c r="H3341" s="3">
        <v>125</v>
      </c>
      <c r="I3341" s="5">
        <v>1261</v>
      </c>
      <c r="J3341" s="5">
        <f t="shared" si="52"/>
        <v>157625</v>
      </c>
      <c r="M3341"/>
    </row>
    <row r="3342" spans="1:13" ht="30" customHeight="1" x14ac:dyDescent="0.75">
      <c r="A3342" s="2">
        <v>3341</v>
      </c>
      <c r="B3342" s="3" t="s">
        <v>29</v>
      </c>
      <c r="C3342" s="3" t="s">
        <v>13</v>
      </c>
      <c r="D3342" s="3" t="s">
        <v>21</v>
      </c>
      <c r="E3342" s="3" t="s">
        <v>32</v>
      </c>
      <c r="F3342" s="3" t="s">
        <v>35</v>
      </c>
      <c r="G3342" s="4">
        <v>44109</v>
      </c>
      <c r="H3342" s="3">
        <v>40</v>
      </c>
      <c r="I3342" s="5">
        <v>1428</v>
      </c>
      <c r="J3342" s="5">
        <f t="shared" si="52"/>
        <v>57120</v>
      </c>
      <c r="M3342"/>
    </row>
    <row r="3343" spans="1:13" ht="30" customHeight="1" x14ac:dyDescent="0.75">
      <c r="A3343" s="2">
        <v>3342</v>
      </c>
      <c r="B3343" s="3" t="s">
        <v>27</v>
      </c>
      <c r="C3343" s="3" t="s">
        <v>12</v>
      </c>
      <c r="D3343" s="3" t="s">
        <v>21</v>
      </c>
      <c r="E3343" s="3" t="s">
        <v>34</v>
      </c>
      <c r="F3343" s="3" t="s">
        <v>37</v>
      </c>
      <c r="G3343" s="4">
        <v>44109</v>
      </c>
      <c r="H3343" s="3">
        <v>32</v>
      </c>
      <c r="I3343" s="5">
        <v>932</v>
      </c>
      <c r="J3343" s="5">
        <f t="shared" si="52"/>
        <v>29824</v>
      </c>
      <c r="M3343"/>
    </row>
    <row r="3344" spans="1:13" ht="30" customHeight="1" x14ac:dyDescent="0.75">
      <c r="A3344" s="2">
        <v>3343</v>
      </c>
      <c r="B3344" s="3" t="s">
        <v>22</v>
      </c>
      <c r="C3344" s="3" t="s">
        <v>15</v>
      </c>
      <c r="D3344" s="3" t="s">
        <v>17</v>
      </c>
      <c r="E3344" s="3" t="s">
        <v>32</v>
      </c>
      <c r="F3344" s="3" t="s">
        <v>38</v>
      </c>
      <c r="G3344" s="4">
        <v>44109</v>
      </c>
      <c r="H3344" s="3">
        <v>50</v>
      </c>
      <c r="I3344" s="5">
        <v>736</v>
      </c>
      <c r="J3344" s="5">
        <f t="shared" si="52"/>
        <v>36800</v>
      </c>
      <c r="M3344"/>
    </row>
    <row r="3345" spans="1:13" ht="30" customHeight="1" x14ac:dyDescent="0.75">
      <c r="A3345" s="2">
        <v>3344</v>
      </c>
      <c r="B3345" s="3" t="s">
        <v>25</v>
      </c>
      <c r="C3345" s="3" t="s">
        <v>11</v>
      </c>
      <c r="D3345" s="3" t="s">
        <v>18</v>
      </c>
      <c r="E3345" s="3" t="s">
        <v>34</v>
      </c>
      <c r="F3345" s="3" t="s">
        <v>36</v>
      </c>
      <c r="G3345" s="4">
        <v>44110</v>
      </c>
      <c r="H3345" s="3">
        <v>300</v>
      </c>
      <c r="I3345" s="5">
        <v>1330</v>
      </c>
      <c r="J3345" s="5">
        <f t="shared" si="52"/>
        <v>399000</v>
      </c>
      <c r="M3345"/>
    </row>
    <row r="3346" spans="1:13" ht="30" customHeight="1" x14ac:dyDescent="0.75">
      <c r="A3346" s="2">
        <v>3345</v>
      </c>
      <c r="B3346" s="3" t="s">
        <v>27</v>
      </c>
      <c r="C3346" s="3" t="s">
        <v>16</v>
      </c>
      <c r="D3346" s="3" t="s">
        <v>19</v>
      </c>
      <c r="E3346" s="3" t="s">
        <v>34</v>
      </c>
      <c r="F3346" s="3" t="s">
        <v>39</v>
      </c>
      <c r="G3346" s="4">
        <v>44110</v>
      </c>
      <c r="H3346" s="3">
        <v>12</v>
      </c>
      <c r="I3346" s="5">
        <v>704</v>
      </c>
      <c r="J3346" s="5">
        <f t="shared" si="52"/>
        <v>8448</v>
      </c>
      <c r="M3346"/>
    </row>
    <row r="3347" spans="1:13" ht="30" customHeight="1" x14ac:dyDescent="0.75">
      <c r="A3347" s="2">
        <v>3346</v>
      </c>
      <c r="B3347" s="3" t="s">
        <v>6</v>
      </c>
      <c r="C3347" s="3" t="s">
        <v>13</v>
      </c>
      <c r="D3347" s="3" t="s">
        <v>21</v>
      </c>
      <c r="E3347" s="3" t="s">
        <v>34</v>
      </c>
      <c r="F3347" s="3" t="s">
        <v>39</v>
      </c>
      <c r="G3347" s="4">
        <v>44113</v>
      </c>
      <c r="H3347" s="3">
        <v>144</v>
      </c>
      <c r="I3347" s="5">
        <v>1172</v>
      </c>
      <c r="J3347" s="5">
        <f t="shared" si="52"/>
        <v>168768</v>
      </c>
      <c r="M3347"/>
    </row>
    <row r="3348" spans="1:13" ht="30" customHeight="1" x14ac:dyDescent="0.75">
      <c r="A3348" s="2">
        <v>3347</v>
      </c>
      <c r="B3348" s="3" t="s">
        <v>6</v>
      </c>
      <c r="C3348" s="3" t="s">
        <v>9</v>
      </c>
      <c r="D3348" s="3" t="s">
        <v>19</v>
      </c>
      <c r="E3348" s="3" t="s">
        <v>34</v>
      </c>
      <c r="F3348" s="3" t="s">
        <v>38</v>
      </c>
      <c r="G3348" s="4">
        <v>44114</v>
      </c>
      <c r="H3348" s="3">
        <v>15</v>
      </c>
      <c r="I3348" s="5">
        <v>789</v>
      </c>
      <c r="J3348" s="5">
        <f t="shared" si="52"/>
        <v>11835</v>
      </c>
      <c r="M3348"/>
    </row>
    <row r="3349" spans="1:13" ht="30" customHeight="1" x14ac:dyDescent="0.75">
      <c r="A3349" s="2">
        <v>3348</v>
      </c>
      <c r="B3349" s="3" t="s">
        <v>27</v>
      </c>
      <c r="C3349" s="3" t="s">
        <v>14</v>
      </c>
      <c r="D3349" s="3" t="s">
        <v>19</v>
      </c>
      <c r="E3349" s="3" t="s">
        <v>33</v>
      </c>
      <c r="F3349" s="3" t="s">
        <v>35</v>
      </c>
      <c r="G3349" s="4">
        <v>44114</v>
      </c>
      <c r="H3349" s="3">
        <v>6</v>
      </c>
      <c r="I3349" s="5">
        <v>1318</v>
      </c>
      <c r="J3349" s="5">
        <f t="shared" si="52"/>
        <v>7908</v>
      </c>
      <c r="M3349"/>
    </row>
    <row r="3350" spans="1:13" ht="30" customHeight="1" x14ac:dyDescent="0.75">
      <c r="A3350" s="2">
        <v>3349</v>
      </c>
      <c r="B3350" s="3" t="s">
        <v>30</v>
      </c>
      <c r="C3350" s="3" t="s">
        <v>11</v>
      </c>
      <c r="D3350" s="3" t="s">
        <v>20</v>
      </c>
      <c r="E3350" s="3" t="s">
        <v>33</v>
      </c>
      <c r="F3350" s="3" t="s">
        <v>39</v>
      </c>
      <c r="G3350" s="4">
        <v>44117</v>
      </c>
      <c r="H3350" s="3">
        <v>135</v>
      </c>
      <c r="I3350" s="5">
        <v>739</v>
      </c>
      <c r="J3350" s="5">
        <f t="shared" si="52"/>
        <v>99765</v>
      </c>
      <c r="M3350"/>
    </row>
    <row r="3351" spans="1:13" ht="30" customHeight="1" x14ac:dyDescent="0.75">
      <c r="A3351" s="2">
        <v>3350</v>
      </c>
      <c r="B3351" s="3" t="s">
        <v>27</v>
      </c>
      <c r="C3351" s="3" t="s">
        <v>16</v>
      </c>
      <c r="D3351" s="3" t="s">
        <v>21</v>
      </c>
      <c r="E3351" s="3" t="s">
        <v>32</v>
      </c>
      <c r="F3351" s="3" t="s">
        <v>35</v>
      </c>
      <c r="G3351" s="4">
        <v>44117</v>
      </c>
      <c r="H3351" s="3">
        <v>80</v>
      </c>
      <c r="I3351" s="5">
        <v>351</v>
      </c>
      <c r="J3351" s="5">
        <f t="shared" si="52"/>
        <v>28080</v>
      </c>
      <c r="M3351"/>
    </row>
    <row r="3352" spans="1:13" ht="30" customHeight="1" x14ac:dyDescent="0.75">
      <c r="A3352" s="2">
        <v>3351</v>
      </c>
      <c r="B3352" s="3" t="s">
        <v>25</v>
      </c>
      <c r="C3352" s="3" t="s">
        <v>15</v>
      </c>
      <c r="D3352" s="3" t="s">
        <v>21</v>
      </c>
      <c r="E3352" s="3" t="s">
        <v>32</v>
      </c>
      <c r="F3352" s="3" t="s">
        <v>35</v>
      </c>
      <c r="G3352" s="4">
        <v>44118</v>
      </c>
      <c r="H3352" s="3">
        <v>400</v>
      </c>
      <c r="I3352" s="5">
        <v>1093</v>
      </c>
      <c r="J3352" s="5">
        <f t="shared" si="52"/>
        <v>437200</v>
      </c>
      <c r="M3352"/>
    </row>
    <row r="3353" spans="1:13" ht="30" customHeight="1" x14ac:dyDescent="0.75">
      <c r="A3353" s="2">
        <v>3352</v>
      </c>
      <c r="B3353" s="3" t="s">
        <v>23</v>
      </c>
      <c r="C3353" s="3" t="s">
        <v>10</v>
      </c>
      <c r="D3353" s="3" t="s">
        <v>18</v>
      </c>
      <c r="E3353" s="3" t="s">
        <v>34</v>
      </c>
      <c r="F3353" s="3" t="s">
        <v>35</v>
      </c>
      <c r="G3353" s="4">
        <v>44120</v>
      </c>
      <c r="H3353" s="3">
        <v>12</v>
      </c>
      <c r="I3353" s="5">
        <v>837</v>
      </c>
      <c r="J3353" s="5">
        <f t="shared" si="52"/>
        <v>10044</v>
      </c>
      <c r="M3353"/>
    </row>
    <row r="3354" spans="1:13" ht="30" customHeight="1" x14ac:dyDescent="0.75">
      <c r="A3354" s="2">
        <v>3353</v>
      </c>
      <c r="B3354" s="3" t="s">
        <v>22</v>
      </c>
      <c r="C3354" s="3" t="s">
        <v>16</v>
      </c>
      <c r="D3354" s="3" t="s">
        <v>19</v>
      </c>
      <c r="E3354" s="3" t="s">
        <v>34</v>
      </c>
      <c r="F3354" s="3" t="s">
        <v>39</v>
      </c>
      <c r="G3354" s="4">
        <v>44121</v>
      </c>
      <c r="H3354" s="3">
        <v>9</v>
      </c>
      <c r="I3354" s="5">
        <v>1357</v>
      </c>
      <c r="J3354" s="5">
        <f t="shared" si="52"/>
        <v>12213</v>
      </c>
      <c r="M3354"/>
    </row>
    <row r="3355" spans="1:13" ht="30" customHeight="1" x14ac:dyDescent="0.75">
      <c r="A3355" s="2">
        <v>3354</v>
      </c>
      <c r="B3355" s="3" t="s">
        <v>30</v>
      </c>
      <c r="C3355" s="3" t="s">
        <v>9</v>
      </c>
      <c r="D3355" s="3" t="s">
        <v>18</v>
      </c>
      <c r="E3355" s="3" t="s">
        <v>34</v>
      </c>
      <c r="F3355" s="3" t="s">
        <v>35</v>
      </c>
      <c r="G3355" s="4">
        <v>44121</v>
      </c>
      <c r="H3355" s="3">
        <v>9</v>
      </c>
      <c r="I3355" s="5">
        <v>1148</v>
      </c>
      <c r="J3355" s="5">
        <f t="shared" si="52"/>
        <v>10332</v>
      </c>
      <c r="M3355"/>
    </row>
    <row r="3356" spans="1:13" ht="30" customHeight="1" x14ac:dyDescent="0.75">
      <c r="A3356" s="2">
        <v>3355</v>
      </c>
      <c r="B3356" s="3" t="s">
        <v>23</v>
      </c>
      <c r="C3356" s="3" t="s">
        <v>16</v>
      </c>
      <c r="D3356" s="3" t="s">
        <v>18</v>
      </c>
      <c r="E3356" s="3" t="s">
        <v>32</v>
      </c>
      <c r="F3356" s="3" t="s">
        <v>39</v>
      </c>
      <c r="G3356" s="4">
        <v>44122</v>
      </c>
      <c r="H3356" s="3">
        <v>45</v>
      </c>
      <c r="I3356" s="5">
        <v>306</v>
      </c>
      <c r="J3356" s="5">
        <f t="shared" si="52"/>
        <v>13770</v>
      </c>
      <c r="M3356"/>
    </row>
    <row r="3357" spans="1:13" ht="30" customHeight="1" x14ac:dyDescent="0.75">
      <c r="A3357" s="2">
        <v>3356</v>
      </c>
      <c r="B3357" s="3" t="s">
        <v>25</v>
      </c>
      <c r="C3357" s="3" t="s">
        <v>15</v>
      </c>
      <c r="D3357" s="3" t="s">
        <v>21</v>
      </c>
      <c r="E3357" s="3" t="s">
        <v>33</v>
      </c>
      <c r="F3357" s="3" t="s">
        <v>37</v>
      </c>
      <c r="G3357" s="4">
        <v>44122</v>
      </c>
      <c r="H3357" s="3">
        <v>80</v>
      </c>
      <c r="I3357" s="5">
        <v>1114</v>
      </c>
      <c r="J3357" s="5">
        <f t="shared" si="52"/>
        <v>89120</v>
      </c>
      <c r="M3357"/>
    </row>
    <row r="3358" spans="1:13" ht="30" customHeight="1" x14ac:dyDescent="0.75">
      <c r="A3358" s="2">
        <v>3357</v>
      </c>
      <c r="B3358" s="3" t="s">
        <v>27</v>
      </c>
      <c r="C3358" s="3" t="s">
        <v>10</v>
      </c>
      <c r="D3358" s="3" t="s">
        <v>17</v>
      </c>
      <c r="E3358" s="3" t="s">
        <v>32</v>
      </c>
      <c r="F3358" s="3" t="s">
        <v>39</v>
      </c>
      <c r="G3358" s="4">
        <v>44125</v>
      </c>
      <c r="H3358" s="3">
        <v>150</v>
      </c>
      <c r="I3358" s="5">
        <v>467</v>
      </c>
      <c r="J3358" s="5">
        <f t="shared" si="52"/>
        <v>70050</v>
      </c>
      <c r="M3358"/>
    </row>
    <row r="3359" spans="1:13" ht="30" customHeight="1" x14ac:dyDescent="0.75">
      <c r="A3359" s="2">
        <v>3358</v>
      </c>
      <c r="B3359" s="3" t="s">
        <v>27</v>
      </c>
      <c r="C3359" s="3" t="s">
        <v>13</v>
      </c>
      <c r="D3359" s="3" t="s">
        <v>21</v>
      </c>
      <c r="E3359" s="3" t="s">
        <v>34</v>
      </c>
      <c r="F3359" s="3" t="s">
        <v>38</v>
      </c>
      <c r="G3359" s="4">
        <v>44127</v>
      </c>
      <c r="H3359" s="3">
        <v>60</v>
      </c>
      <c r="I3359" s="5">
        <v>280</v>
      </c>
      <c r="J3359" s="5">
        <f t="shared" si="52"/>
        <v>16800</v>
      </c>
      <c r="M3359"/>
    </row>
    <row r="3360" spans="1:13" ht="30" customHeight="1" x14ac:dyDescent="0.75">
      <c r="A3360" s="2">
        <v>3359</v>
      </c>
      <c r="B3360" s="3" t="s">
        <v>25</v>
      </c>
      <c r="C3360" s="3" t="s">
        <v>9</v>
      </c>
      <c r="D3360" s="3" t="s">
        <v>17</v>
      </c>
      <c r="E3360" s="3" t="s">
        <v>33</v>
      </c>
      <c r="F3360" s="3" t="s">
        <v>38</v>
      </c>
      <c r="G3360" s="4">
        <v>44128</v>
      </c>
      <c r="H3360" s="3">
        <v>75</v>
      </c>
      <c r="I3360" s="5">
        <v>660</v>
      </c>
      <c r="J3360" s="5">
        <f t="shared" si="52"/>
        <v>49500</v>
      </c>
      <c r="M3360"/>
    </row>
    <row r="3361" spans="1:13" ht="30" customHeight="1" x14ac:dyDescent="0.75">
      <c r="A3361" s="2">
        <v>3360</v>
      </c>
      <c r="B3361" s="3" t="s">
        <v>27</v>
      </c>
      <c r="C3361" s="3" t="s">
        <v>16</v>
      </c>
      <c r="D3361" s="3" t="s">
        <v>20</v>
      </c>
      <c r="E3361" s="3" t="s">
        <v>32</v>
      </c>
      <c r="F3361" s="3" t="s">
        <v>36</v>
      </c>
      <c r="G3361" s="4">
        <v>44128</v>
      </c>
      <c r="H3361" s="3">
        <v>100</v>
      </c>
      <c r="I3361" s="5">
        <v>475</v>
      </c>
      <c r="J3361" s="5">
        <f t="shared" si="52"/>
        <v>47500</v>
      </c>
      <c r="M3361"/>
    </row>
    <row r="3362" spans="1:13" ht="30" customHeight="1" x14ac:dyDescent="0.75">
      <c r="A3362" s="2">
        <v>3361</v>
      </c>
      <c r="B3362" s="3" t="s">
        <v>27</v>
      </c>
      <c r="C3362" s="3" t="s">
        <v>16</v>
      </c>
      <c r="D3362" s="3" t="s">
        <v>19</v>
      </c>
      <c r="E3362" s="3" t="s">
        <v>33</v>
      </c>
      <c r="F3362" s="3" t="s">
        <v>38</v>
      </c>
      <c r="G3362" s="4">
        <v>44129</v>
      </c>
      <c r="H3362" s="3">
        <v>15</v>
      </c>
      <c r="I3362" s="5">
        <v>552</v>
      </c>
      <c r="J3362" s="5">
        <f t="shared" si="52"/>
        <v>8280</v>
      </c>
      <c r="M3362"/>
    </row>
    <row r="3363" spans="1:13" ht="30" customHeight="1" x14ac:dyDescent="0.75">
      <c r="A3363" s="2">
        <v>3362</v>
      </c>
      <c r="B3363" s="3" t="s">
        <v>23</v>
      </c>
      <c r="C3363" s="3" t="s">
        <v>9</v>
      </c>
      <c r="D3363" s="3" t="s">
        <v>17</v>
      </c>
      <c r="E3363" s="3" t="s">
        <v>33</v>
      </c>
      <c r="F3363" s="3" t="s">
        <v>36</v>
      </c>
      <c r="G3363" s="4">
        <v>44129</v>
      </c>
      <c r="H3363" s="3">
        <v>60</v>
      </c>
      <c r="I3363" s="5">
        <v>688</v>
      </c>
      <c r="J3363" s="5">
        <f t="shared" si="52"/>
        <v>41280</v>
      </c>
      <c r="M3363"/>
    </row>
    <row r="3364" spans="1:13" ht="30" customHeight="1" x14ac:dyDescent="0.75">
      <c r="A3364" s="2">
        <v>3363</v>
      </c>
      <c r="B3364" s="3" t="s">
        <v>28</v>
      </c>
      <c r="C3364" s="3" t="s">
        <v>16</v>
      </c>
      <c r="D3364" s="3" t="s">
        <v>19</v>
      </c>
      <c r="E3364" s="3" t="s">
        <v>34</v>
      </c>
      <c r="F3364" s="3" t="s">
        <v>35</v>
      </c>
      <c r="G3364" s="4">
        <v>44130</v>
      </c>
      <c r="H3364" s="3">
        <v>5</v>
      </c>
      <c r="I3364" s="5">
        <v>1460</v>
      </c>
      <c r="J3364" s="5">
        <f t="shared" si="52"/>
        <v>7300</v>
      </c>
      <c r="M3364"/>
    </row>
    <row r="3365" spans="1:13" ht="30" customHeight="1" x14ac:dyDescent="0.75">
      <c r="A3365" s="2">
        <v>3364</v>
      </c>
      <c r="B3365" s="3" t="s">
        <v>22</v>
      </c>
      <c r="C3365" s="3" t="s">
        <v>14</v>
      </c>
      <c r="D3365" s="3" t="s">
        <v>18</v>
      </c>
      <c r="E3365" s="3" t="s">
        <v>32</v>
      </c>
      <c r="F3365" s="3" t="s">
        <v>38</v>
      </c>
      <c r="G3365" s="4">
        <v>44130</v>
      </c>
      <c r="H3365" s="3">
        <v>225</v>
      </c>
      <c r="I3365" s="5">
        <v>946</v>
      </c>
      <c r="J3365" s="5">
        <f t="shared" si="52"/>
        <v>212850</v>
      </c>
      <c r="M3365"/>
    </row>
    <row r="3366" spans="1:13" ht="30" customHeight="1" x14ac:dyDescent="0.75">
      <c r="A3366" s="2">
        <v>3365</v>
      </c>
      <c r="B3366" s="3" t="s">
        <v>6</v>
      </c>
      <c r="C3366" s="3" t="s">
        <v>15</v>
      </c>
      <c r="D3366" s="3" t="s">
        <v>17</v>
      </c>
      <c r="E3366" s="3" t="s">
        <v>34</v>
      </c>
      <c r="F3366" s="3" t="s">
        <v>39</v>
      </c>
      <c r="G3366" s="4">
        <v>44132</v>
      </c>
      <c r="H3366" s="3">
        <v>18</v>
      </c>
      <c r="I3366" s="5">
        <v>863</v>
      </c>
      <c r="J3366" s="5">
        <f t="shared" si="52"/>
        <v>15534</v>
      </c>
      <c r="M3366"/>
    </row>
    <row r="3367" spans="1:13" ht="30" customHeight="1" x14ac:dyDescent="0.75">
      <c r="A3367" s="2">
        <v>3366</v>
      </c>
      <c r="B3367" s="3" t="s">
        <v>26</v>
      </c>
      <c r="C3367" s="3" t="s">
        <v>14</v>
      </c>
      <c r="D3367" s="3" t="s">
        <v>19</v>
      </c>
      <c r="E3367" s="3" t="s">
        <v>34</v>
      </c>
      <c r="F3367" s="3" t="s">
        <v>35</v>
      </c>
      <c r="G3367" s="4">
        <v>44132</v>
      </c>
      <c r="H3367" s="3">
        <v>24</v>
      </c>
      <c r="I3367" s="5">
        <v>484</v>
      </c>
      <c r="J3367" s="5">
        <f t="shared" si="52"/>
        <v>11616</v>
      </c>
      <c r="M3367"/>
    </row>
    <row r="3368" spans="1:13" ht="30" customHeight="1" x14ac:dyDescent="0.75">
      <c r="A3368" s="2">
        <v>3367</v>
      </c>
      <c r="B3368" s="3" t="s">
        <v>22</v>
      </c>
      <c r="C3368" s="3" t="s">
        <v>10</v>
      </c>
      <c r="D3368" s="3" t="s">
        <v>20</v>
      </c>
      <c r="E3368" s="3" t="s">
        <v>33</v>
      </c>
      <c r="F3368" s="3" t="s">
        <v>36</v>
      </c>
      <c r="G3368" s="4">
        <v>44133</v>
      </c>
      <c r="H3368" s="3">
        <v>30</v>
      </c>
      <c r="I3368" s="5">
        <v>270</v>
      </c>
      <c r="J3368" s="5">
        <f t="shared" si="52"/>
        <v>8100</v>
      </c>
      <c r="M3368"/>
    </row>
    <row r="3369" spans="1:13" ht="30" customHeight="1" x14ac:dyDescent="0.75">
      <c r="A3369" s="2">
        <v>3368</v>
      </c>
      <c r="B3369" s="3" t="s">
        <v>6</v>
      </c>
      <c r="C3369" s="3" t="s">
        <v>13</v>
      </c>
      <c r="D3369" s="3" t="s">
        <v>19</v>
      </c>
      <c r="E3369" s="3" t="s">
        <v>32</v>
      </c>
      <c r="F3369" s="3" t="s">
        <v>36</v>
      </c>
      <c r="G3369" s="4">
        <v>44135</v>
      </c>
      <c r="H3369" s="3">
        <v>75</v>
      </c>
      <c r="I3369" s="5">
        <v>1083</v>
      </c>
      <c r="J3369" s="5">
        <f t="shared" si="52"/>
        <v>81225</v>
      </c>
      <c r="M3369"/>
    </row>
    <row r="3370" spans="1:13" ht="30" customHeight="1" x14ac:dyDescent="0.75">
      <c r="A3370" s="2">
        <v>3369</v>
      </c>
      <c r="B3370" s="3" t="s">
        <v>26</v>
      </c>
      <c r="C3370" s="3" t="s">
        <v>14</v>
      </c>
      <c r="D3370" s="3" t="s">
        <v>21</v>
      </c>
      <c r="E3370" s="3" t="s">
        <v>33</v>
      </c>
      <c r="F3370" s="3" t="s">
        <v>36</v>
      </c>
      <c r="G3370" s="4">
        <v>44135</v>
      </c>
      <c r="H3370" s="3">
        <v>600</v>
      </c>
      <c r="I3370" s="5">
        <v>363</v>
      </c>
      <c r="J3370" s="5">
        <f t="shared" si="52"/>
        <v>217800</v>
      </c>
      <c r="M3370"/>
    </row>
    <row r="3371" spans="1:13" ht="30" customHeight="1" x14ac:dyDescent="0.75">
      <c r="A3371" s="2">
        <v>3370</v>
      </c>
      <c r="B3371" s="3" t="s">
        <v>6</v>
      </c>
      <c r="C3371" s="3" t="s">
        <v>12</v>
      </c>
      <c r="D3371" s="3" t="s">
        <v>21</v>
      </c>
      <c r="E3371" s="3" t="s">
        <v>33</v>
      </c>
      <c r="F3371" s="3" t="s">
        <v>36</v>
      </c>
      <c r="G3371" s="4">
        <v>44138</v>
      </c>
      <c r="H3371" s="3">
        <v>600</v>
      </c>
      <c r="I3371" s="5">
        <v>1018</v>
      </c>
      <c r="J3371" s="5">
        <f t="shared" si="52"/>
        <v>610800</v>
      </c>
      <c r="M3371"/>
    </row>
    <row r="3372" spans="1:13" ht="30" customHeight="1" x14ac:dyDescent="0.75">
      <c r="A3372" s="2">
        <v>3371</v>
      </c>
      <c r="B3372" s="3" t="s">
        <v>25</v>
      </c>
      <c r="C3372" s="3" t="s">
        <v>15</v>
      </c>
      <c r="D3372" s="3" t="s">
        <v>20</v>
      </c>
      <c r="E3372" s="3" t="s">
        <v>32</v>
      </c>
      <c r="F3372" s="3" t="s">
        <v>37</v>
      </c>
      <c r="G3372" s="4">
        <v>44138</v>
      </c>
      <c r="H3372" s="3">
        <v>100</v>
      </c>
      <c r="I3372" s="5">
        <v>431</v>
      </c>
      <c r="J3372" s="5">
        <f t="shared" si="52"/>
        <v>43100</v>
      </c>
      <c r="M3372"/>
    </row>
    <row r="3373" spans="1:13" ht="30" customHeight="1" x14ac:dyDescent="0.75">
      <c r="A3373" s="2">
        <v>3372</v>
      </c>
      <c r="B3373" s="3" t="s">
        <v>29</v>
      </c>
      <c r="C3373" s="3" t="s">
        <v>16</v>
      </c>
      <c r="D3373" s="3" t="s">
        <v>19</v>
      </c>
      <c r="E3373" s="3" t="s">
        <v>34</v>
      </c>
      <c r="F3373" s="3" t="s">
        <v>39</v>
      </c>
      <c r="G3373" s="4">
        <v>44139</v>
      </c>
      <c r="H3373" s="3">
        <v>9</v>
      </c>
      <c r="I3373" s="5">
        <v>922</v>
      </c>
      <c r="J3373" s="5">
        <f t="shared" si="52"/>
        <v>8298</v>
      </c>
      <c r="M3373"/>
    </row>
    <row r="3374" spans="1:13" ht="30" customHeight="1" x14ac:dyDescent="0.75">
      <c r="A3374" s="2">
        <v>3373</v>
      </c>
      <c r="B3374" s="3" t="s">
        <v>24</v>
      </c>
      <c r="C3374" s="3" t="s">
        <v>12</v>
      </c>
      <c r="D3374" s="3" t="s">
        <v>18</v>
      </c>
      <c r="E3374" s="3" t="s">
        <v>33</v>
      </c>
      <c r="F3374" s="3" t="s">
        <v>37</v>
      </c>
      <c r="G3374" s="4">
        <v>44140</v>
      </c>
      <c r="H3374" s="3">
        <v>20</v>
      </c>
      <c r="I3374" s="5">
        <v>500</v>
      </c>
      <c r="J3374" s="5">
        <f t="shared" si="52"/>
        <v>10000</v>
      </c>
      <c r="M3374"/>
    </row>
    <row r="3375" spans="1:13" ht="30" customHeight="1" x14ac:dyDescent="0.75">
      <c r="A3375" s="2">
        <v>3374</v>
      </c>
      <c r="B3375" s="3" t="s">
        <v>30</v>
      </c>
      <c r="C3375" s="3" t="s">
        <v>12</v>
      </c>
      <c r="D3375" s="3" t="s">
        <v>20</v>
      </c>
      <c r="E3375" s="3" t="s">
        <v>32</v>
      </c>
      <c r="F3375" s="3" t="s">
        <v>36</v>
      </c>
      <c r="G3375" s="4">
        <v>44140</v>
      </c>
      <c r="H3375" s="3">
        <v>300</v>
      </c>
      <c r="I3375" s="5">
        <v>1316</v>
      </c>
      <c r="J3375" s="5">
        <f t="shared" si="52"/>
        <v>394800</v>
      </c>
      <c r="M3375"/>
    </row>
    <row r="3376" spans="1:13" ht="30" customHeight="1" x14ac:dyDescent="0.75">
      <c r="A3376" s="2">
        <v>3375</v>
      </c>
      <c r="B3376" s="3" t="s">
        <v>6</v>
      </c>
      <c r="C3376" s="3" t="s">
        <v>15</v>
      </c>
      <c r="D3376" s="3" t="s">
        <v>21</v>
      </c>
      <c r="E3376" s="3" t="s">
        <v>32</v>
      </c>
      <c r="F3376" s="3" t="s">
        <v>36</v>
      </c>
      <c r="G3376" s="4">
        <v>44140</v>
      </c>
      <c r="H3376" s="3">
        <v>600</v>
      </c>
      <c r="I3376" s="5">
        <v>596</v>
      </c>
      <c r="J3376" s="5">
        <f t="shared" si="52"/>
        <v>357600</v>
      </c>
      <c r="M3376"/>
    </row>
    <row r="3377" spans="1:13" ht="30" customHeight="1" x14ac:dyDescent="0.75">
      <c r="A3377" s="2">
        <v>3376</v>
      </c>
      <c r="B3377" s="3" t="s">
        <v>30</v>
      </c>
      <c r="C3377" s="3" t="s">
        <v>15</v>
      </c>
      <c r="D3377" s="3" t="s">
        <v>18</v>
      </c>
      <c r="E3377" s="3" t="s">
        <v>32</v>
      </c>
      <c r="F3377" s="3" t="s">
        <v>39</v>
      </c>
      <c r="G3377" s="4">
        <v>44142</v>
      </c>
      <c r="H3377" s="3">
        <v>180</v>
      </c>
      <c r="I3377" s="5">
        <v>665</v>
      </c>
      <c r="J3377" s="5">
        <f t="shared" si="52"/>
        <v>119700</v>
      </c>
      <c r="M3377"/>
    </row>
    <row r="3378" spans="1:13" ht="30" customHeight="1" x14ac:dyDescent="0.75">
      <c r="A3378" s="2">
        <v>3377</v>
      </c>
      <c r="B3378" s="3" t="s">
        <v>25</v>
      </c>
      <c r="C3378" s="3" t="s">
        <v>12</v>
      </c>
      <c r="D3378" s="3" t="s">
        <v>20</v>
      </c>
      <c r="E3378" s="3" t="s">
        <v>34</v>
      </c>
      <c r="F3378" s="3" t="s">
        <v>37</v>
      </c>
      <c r="G3378" s="4">
        <v>44143</v>
      </c>
      <c r="H3378" s="3">
        <v>20</v>
      </c>
      <c r="I3378" s="5">
        <v>354</v>
      </c>
      <c r="J3378" s="5">
        <f t="shared" si="52"/>
        <v>7080</v>
      </c>
      <c r="M3378"/>
    </row>
    <row r="3379" spans="1:13" ht="30" customHeight="1" x14ac:dyDescent="0.75">
      <c r="A3379" s="2">
        <v>3378</v>
      </c>
      <c r="B3379" s="3" t="s">
        <v>30</v>
      </c>
      <c r="C3379" s="3" t="s">
        <v>14</v>
      </c>
      <c r="D3379" s="3" t="s">
        <v>20</v>
      </c>
      <c r="E3379" s="3" t="s">
        <v>34</v>
      </c>
      <c r="F3379" s="3" t="s">
        <v>39</v>
      </c>
      <c r="G3379" s="4">
        <v>44143</v>
      </c>
      <c r="H3379" s="3">
        <v>54</v>
      </c>
      <c r="I3379" s="5">
        <v>803</v>
      </c>
      <c r="J3379" s="5">
        <f t="shared" si="52"/>
        <v>43362</v>
      </c>
      <c r="M3379"/>
    </row>
    <row r="3380" spans="1:13" ht="30" customHeight="1" x14ac:dyDescent="0.75">
      <c r="A3380" s="2">
        <v>3379</v>
      </c>
      <c r="B3380" s="3" t="s">
        <v>30</v>
      </c>
      <c r="C3380" s="3" t="s">
        <v>12</v>
      </c>
      <c r="D3380" s="3" t="s">
        <v>17</v>
      </c>
      <c r="E3380" s="3" t="s">
        <v>32</v>
      </c>
      <c r="F3380" s="3" t="s">
        <v>38</v>
      </c>
      <c r="G3380" s="4">
        <v>44144</v>
      </c>
      <c r="H3380" s="3">
        <v>450</v>
      </c>
      <c r="I3380" s="5">
        <v>734</v>
      </c>
      <c r="J3380" s="5">
        <f t="shared" si="52"/>
        <v>330300</v>
      </c>
      <c r="M3380"/>
    </row>
    <row r="3381" spans="1:13" ht="30" customHeight="1" x14ac:dyDescent="0.75">
      <c r="A3381" s="2">
        <v>3380</v>
      </c>
      <c r="B3381" s="3" t="s">
        <v>28</v>
      </c>
      <c r="C3381" s="3" t="s">
        <v>14</v>
      </c>
      <c r="D3381" s="3" t="s">
        <v>21</v>
      </c>
      <c r="E3381" s="3" t="s">
        <v>33</v>
      </c>
      <c r="F3381" s="3" t="s">
        <v>35</v>
      </c>
      <c r="G3381" s="4">
        <v>44144</v>
      </c>
      <c r="H3381" s="3">
        <v>240</v>
      </c>
      <c r="I3381" s="5">
        <v>338</v>
      </c>
      <c r="J3381" s="5">
        <f t="shared" si="52"/>
        <v>81120</v>
      </c>
      <c r="M3381"/>
    </row>
    <row r="3382" spans="1:13" ht="30" customHeight="1" x14ac:dyDescent="0.75">
      <c r="A3382" s="2">
        <v>3381</v>
      </c>
      <c r="B3382" s="3" t="s">
        <v>25</v>
      </c>
      <c r="C3382" s="3" t="s">
        <v>16</v>
      </c>
      <c r="D3382" s="3" t="s">
        <v>19</v>
      </c>
      <c r="E3382" s="3" t="s">
        <v>33</v>
      </c>
      <c r="F3382" s="3" t="s">
        <v>36</v>
      </c>
      <c r="G3382" s="4">
        <v>44145</v>
      </c>
      <c r="H3382" s="3">
        <v>50</v>
      </c>
      <c r="I3382" s="5">
        <v>1240</v>
      </c>
      <c r="J3382" s="5">
        <f t="shared" si="52"/>
        <v>62000</v>
      </c>
      <c r="M3382"/>
    </row>
    <row r="3383" spans="1:13" ht="30" customHeight="1" x14ac:dyDescent="0.75">
      <c r="A3383" s="2">
        <v>3382</v>
      </c>
      <c r="B3383" s="3" t="s">
        <v>24</v>
      </c>
      <c r="C3383" s="3" t="s">
        <v>9</v>
      </c>
      <c r="D3383" s="3" t="s">
        <v>19</v>
      </c>
      <c r="E3383" s="3" t="s">
        <v>33</v>
      </c>
      <c r="F3383" s="3" t="s">
        <v>38</v>
      </c>
      <c r="G3383" s="4">
        <v>44145</v>
      </c>
      <c r="H3383" s="3">
        <v>40</v>
      </c>
      <c r="I3383" s="5">
        <v>614</v>
      </c>
      <c r="J3383" s="5">
        <f t="shared" si="52"/>
        <v>24560</v>
      </c>
      <c r="M3383"/>
    </row>
    <row r="3384" spans="1:13" ht="30" customHeight="1" x14ac:dyDescent="0.75">
      <c r="A3384" s="2">
        <v>3383</v>
      </c>
      <c r="B3384" s="3" t="s">
        <v>22</v>
      </c>
      <c r="C3384" s="3" t="s">
        <v>11</v>
      </c>
      <c r="D3384" s="3" t="s">
        <v>20</v>
      </c>
      <c r="E3384" s="3" t="s">
        <v>34</v>
      </c>
      <c r="F3384" s="3" t="s">
        <v>38</v>
      </c>
      <c r="G3384" s="4">
        <v>44145</v>
      </c>
      <c r="H3384" s="3">
        <v>45</v>
      </c>
      <c r="I3384" s="5">
        <v>1480</v>
      </c>
      <c r="J3384" s="5">
        <f t="shared" si="52"/>
        <v>66600</v>
      </c>
      <c r="M3384"/>
    </row>
    <row r="3385" spans="1:13" ht="30" customHeight="1" x14ac:dyDescent="0.75">
      <c r="A3385" s="2">
        <v>3384</v>
      </c>
      <c r="B3385" s="3" t="s">
        <v>24</v>
      </c>
      <c r="C3385" s="3" t="s">
        <v>13</v>
      </c>
      <c r="D3385" s="3" t="s">
        <v>20</v>
      </c>
      <c r="E3385" s="3" t="s">
        <v>32</v>
      </c>
      <c r="F3385" s="3" t="s">
        <v>39</v>
      </c>
      <c r="G3385" s="4">
        <v>44145</v>
      </c>
      <c r="H3385" s="3">
        <v>120</v>
      </c>
      <c r="I3385" s="5">
        <v>866</v>
      </c>
      <c r="J3385" s="5">
        <f t="shared" si="52"/>
        <v>103920</v>
      </c>
      <c r="M3385"/>
    </row>
    <row r="3386" spans="1:13" ht="30" customHeight="1" x14ac:dyDescent="0.75">
      <c r="A3386" s="2">
        <v>3385</v>
      </c>
      <c r="B3386" s="3" t="s">
        <v>27</v>
      </c>
      <c r="C3386" s="3" t="s">
        <v>14</v>
      </c>
      <c r="D3386" s="3" t="s">
        <v>19</v>
      </c>
      <c r="E3386" s="3" t="s">
        <v>32</v>
      </c>
      <c r="F3386" s="3" t="s">
        <v>36</v>
      </c>
      <c r="G3386" s="4">
        <v>44145</v>
      </c>
      <c r="H3386" s="3">
        <v>300</v>
      </c>
      <c r="I3386" s="5">
        <v>691</v>
      </c>
      <c r="J3386" s="5">
        <f t="shared" si="52"/>
        <v>207300</v>
      </c>
      <c r="M3386"/>
    </row>
    <row r="3387" spans="1:13" ht="30" customHeight="1" x14ac:dyDescent="0.75">
      <c r="A3387" s="2">
        <v>3386</v>
      </c>
      <c r="B3387" s="3" t="s">
        <v>25</v>
      </c>
      <c r="C3387" s="3" t="s">
        <v>14</v>
      </c>
      <c r="D3387" s="3" t="s">
        <v>17</v>
      </c>
      <c r="E3387" s="3" t="s">
        <v>32</v>
      </c>
      <c r="F3387" s="3" t="s">
        <v>39</v>
      </c>
      <c r="G3387" s="4">
        <v>44147</v>
      </c>
      <c r="H3387" s="3">
        <v>675</v>
      </c>
      <c r="I3387" s="5">
        <v>644</v>
      </c>
      <c r="J3387" s="5">
        <f t="shared" si="52"/>
        <v>434700</v>
      </c>
      <c r="M3387"/>
    </row>
    <row r="3388" spans="1:13" ht="30" customHeight="1" x14ac:dyDescent="0.75">
      <c r="A3388" s="2">
        <v>3387</v>
      </c>
      <c r="B3388" s="3" t="s">
        <v>24</v>
      </c>
      <c r="C3388" s="3" t="s">
        <v>15</v>
      </c>
      <c r="D3388" s="3" t="s">
        <v>19</v>
      </c>
      <c r="E3388" s="3" t="s">
        <v>32</v>
      </c>
      <c r="F3388" s="3" t="s">
        <v>38</v>
      </c>
      <c r="G3388" s="4">
        <v>44147</v>
      </c>
      <c r="H3388" s="3">
        <v>100</v>
      </c>
      <c r="I3388" s="5">
        <v>731</v>
      </c>
      <c r="J3388" s="5">
        <f t="shared" si="52"/>
        <v>73100</v>
      </c>
      <c r="M3388"/>
    </row>
    <row r="3389" spans="1:13" ht="30" customHeight="1" x14ac:dyDescent="0.75">
      <c r="A3389" s="2">
        <v>3388</v>
      </c>
      <c r="B3389" s="3" t="s">
        <v>29</v>
      </c>
      <c r="C3389" s="3" t="s">
        <v>10</v>
      </c>
      <c r="D3389" s="3" t="s">
        <v>18</v>
      </c>
      <c r="E3389" s="3" t="s">
        <v>33</v>
      </c>
      <c r="F3389" s="3" t="s">
        <v>39</v>
      </c>
      <c r="G3389" s="4">
        <v>44147</v>
      </c>
      <c r="H3389" s="3">
        <v>12</v>
      </c>
      <c r="I3389" s="5">
        <v>1139</v>
      </c>
      <c r="J3389" s="5">
        <f t="shared" si="52"/>
        <v>13668</v>
      </c>
      <c r="M3389"/>
    </row>
    <row r="3390" spans="1:13" ht="30" customHeight="1" x14ac:dyDescent="0.75">
      <c r="A3390" s="2">
        <v>3389</v>
      </c>
      <c r="B3390" s="3" t="s">
        <v>23</v>
      </c>
      <c r="C3390" s="3" t="s">
        <v>16</v>
      </c>
      <c r="D3390" s="3" t="s">
        <v>21</v>
      </c>
      <c r="E3390" s="3" t="s">
        <v>32</v>
      </c>
      <c r="F3390" s="3" t="s">
        <v>37</v>
      </c>
      <c r="G3390" s="4">
        <v>44148</v>
      </c>
      <c r="H3390" s="3">
        <v>60</v>
      </c>
      <c r="I3390" s="5">
        <v>692</v>
      </c>
      <c r="J3390" s="5">
        <f t="shared" si="52"/>
        <v>41520</v>
      </c>
      <c r="M3390"/>
    </row>
    <row r="3391" spans="1:13" ht="30" customHeight="1" x14ac:dyDescent="0.75">
      <c r="A3391" s="2">
        <v>3390</v>
      </c>
      <c r="B3391" s="3" t="s">
        <v>27</v>
      </c>
      <c r="C3391" s="3" t="s">
        <v>9</v>
      </c>
      <c r="D3391" s="3" t="s">
        <v>17</v>
      </c>
      <c r="E3391" s="3" t="s">
        <v>33</v>
      </c>
      <c r="F3391" s="3" t="s">
        <v>39</v>
      </c>
      <c r="G3391" s="4">
        <v>44149</v>
      </c>
      <c r="H3391" s="3">
        <v>15</v>
      </c>
      <c r="I3391" s="5">
        <v>684</v>
      </c>
      <c r="J3391" s="5">
        <f t="shared" si="52"/>
        <v>10260</v>
      </c>
      <c r="M3391"/>
    </row>
    <row r="3392" spans="1:13" ht="30" customHeight="1" x14ac:dyDescent="0.75">
      <c r="A3392" s="2">
        <v>3391</v>
      </c>
      <c r="B3392" s="3" t="s">
        <v>30</v>
      </c>
      <c r="C3392" s="3" t="s">
        <v>16</v>
      </c>
      <c r="D3392" s="3" t="s">
        <v>17</v>
      </c>
      <c r="E3392" s="3" t="s">
        <v>34</v>
      </c>
      <c r="F3392" s="3" t="s">
        <v>39</v>
      </c>
      <c r="G3392" s="4">
        <v>44149</v>
      </c>
      <c r="H3392" s="3">
        <v>18</v>
      </c>
      <c r="I3392" s="5">
        <v>640</v>
      </c>
      <c r="J3392" s="5">
        <f t="shared" si="52"/>
        <v>11520</v>
      </c>
      <c r="M3392"/>
    </row>
    <row r="3393" spans="1:13" ht="30" customHeight="1" x14ac:dyDescent="0.75">
      <c r="A3393" s="2">
        <v>3392</v>
      </c>
      <c r="B3393" s="3" t="s">
        <v>27</v>
      </c>
      <c r="C3393" s="3" t="s">
        <v>15</v>
      </c>
      <c r="D3393" s="3" t="s">
        <v>21</v>
      </c>
      <c r="E3393" s="3" t="s">
        <v>34</v>
      </c>
      <c r="F3393" s="3" t="s">
        <v>39</v>
      </c>
      <c r="G3393" s="4">
        <v>44150</v>
      </c>
      <c r="H3393" s="3">
        <v>12</v>
      </c>
      <c r="I3393" s="5">
        <v>1299</v>
      </c>
      <c r="J3393" s="5">
        <f t="shared" si="52"/>
        <v>15588</v>
      </c>
      <c r="M3393"/>
    </row>
    <row r="3394" spans="1:13" ht="30" customHeight="1" x14ac:dyDescent="0.75">
      <c r="A3394" s="2">
        <v>3393</v>
      </c>
      <c r="B3394" s="3" t="s">
        <v>22</v>
      </c>
      <c r="C3394" s="3" t="s">
        <v>12</v>
      </c>
      <c r="D3394" s="3" t="s">
        <v>19</v>
      </c>
      <c r="E3394" s="3" t="s">
        <v>32</v>
      </c>
      <c r="F3394" s="3" t="s">
        <v>39</v>
      </c>
      <c r="G3394" s="4">
        <v>44151</v>
      </c>
      <c r="H3394" s="3">
        <v>30</v>
      </c>
      <c r="I3394" s="5">
        <v>799</v>
      </c>
      <c r="J3394" s="5">
        <f t="shared" ref="J3394:J3457" si="53">H3394*I3394</f>
        <v>23970</v>
      </c>
      <c r="M3394"/>
    </row>
    <row r="3395" spans="1:13" ht="30" customHeight="1" x14ac:dyDescent="0.75">
      <c r="A3395" s="2">
        <v>3394</v>
      </c>
      <c r="B3395" s="3" t="s">
        <v>6</v>
      </c>
      <c r="C3395" s="3" t="s">
        <v>10</v>
      </c>
      <c r="D3395" s="3" t="s">
        <v>18</v>
      </c>
      <c r="E3395" s="3" t="s">
        <v>33</v>
      </c>
      <c r="F3395" s="3" t="s">
        <v>39</v>
      </c>
      <c r="G3395" s="4">
        <v>44152</v>
      </c>
      <c r="H3395" s="3">
        <v>54</v>
      </c>
      <c r="I3395" s="5">
        <v>1010</v>
      </c>
      <c r="J3395" s="5">
        <f t="shared" si="53"/>
        <v>54540</v>
      </c>
      <c r="M3395"/>
    </row>
    <row r="3396" spans="1:13" ht="30" customHeight="1" x14ac:dyDescent="0.75">
      <c r="A3396" s="2">
        <v>3395</v>
      </c>
      <c r="B3396" s="3" t="s">
        <v>24</v>
      </c>
      <c r="C3396" s="3" t="s">
        <v>11</v>
      </c>
      <c r="D3396" s="3" t="s">
        <v>19</v>
      </c>
      <c r="E3396" s="3" t="s">
        <v>32</v>
      </c>
      <c r="F3396" s="3" t="s">
        <v>37</v>
      </c>
      <c r="G3396" s="4">
        <v>44152</v>
      </c>
      <c r="H3396" s="3">
        <v>150</v>
      </c>
      <c r="I3396" s="5">
        <v>1382</v>
      </c>
      <c r="J3396" s="5">
        <f t="shared" si="53"/>
        <v>207300</v>
      </c>
      <c r="M3396"/>
    </row>
    <row r="3397" spans="1:13" ht="30" customHeight="1" x14ac:dyDescent="0.75">
      <c r="A3397" s="2">
        <v>3396</v>
      </c>
      <c r="B3397" s="3" t="s">
        <v>23</v>
      </c>
      <c r="C3397" s="3" t="s">
        <v>9</v>
      </c>
      <c r="D3397" s="3" t="s">
        <v>20</v>
      </c>
      <c r="E3397" s="3" t="s">
        <v>34</v>
      </c>
      <c r="F3397" s="3" t="s">
        <v>36</v>
      </c>
      <c r="G3397" s="4">
        <v>44153</v>
      </c>
      <c r="H3397" s="3">
        <v>15</v>
      </c>
      <c r="I3397" s="5">
        <v>372</v>
      </c>
      <c r="J3397" s="5">
        <f t="shared" si="53"/>
        <v>5580</v>
      </c>
      <c r="M3397"/>
    </row>
    <row r="3398" spans="1:13" ht="30" customHeight="1" x14ac:dyDescent="0.75">
      <c r="A3398" s="2">
        <v>3397</v>
      </c>
      <c r="B3398" s="3" t="s">
        <v>30</v>
      </c>
      <c r="C3398" s="3" t="s">
        <v>10</v>
      </c>
      <c r="D3398" s="3" t="s">
        <v>20</v>
      </c>
      <c r="E3398" s="3" t="s">
        <v>33</v>
      </c>
      <c r="F3398" s="3" t="s">
        <v>38</v>
      </c>
      <c r="G3398" s="4">
        <v>44153</v>
      </c>
      <c r="H3398" s="3">
        <v>120</v>
      </c>
      <c r="I3398" s="5">
        <v>712</v>
      </c>
      <c r="J3398" s="5">
        <f t="shared" si="53"/>
        <v>85440</v>
      </c>
      <c r="M3398"/>
    </row>
    <row r="3399" spans="1:13" ht="30" customHeight="1" x14ac:dyDescent="0.75">
      <c r="A3399" s="2">
        <v>3398</v>
      </c>
      <c r="B3399" s="3" t="s">
        <v>30</v>
      </c>
      <c r="C3399" s="3" t="s">
        <v>10</v>
      </c>
      <c r="D3399" s="3" t="s">
        <v>18</v>
      </c>
      <c r="E3399" s="3" t="s">
        <v>33</v>
      </c>
      <c r="F3399" s="3" t="s">
        <v>36</v>
      </c>
      <c r="G3399" s="4">
        <v>44153</v>
      </c>
      <c r="H3399" s="3">
        <v>60</v>
      </c>
      <c r="I3399" s="5">
        <v>1063</v>
      </c>
      <c r="J3399" s="5">
        <f t="shared" si="53"/>
        <v>63780</v>
      </c>
      <c r="M3399"/>
    </row>
    <row r="3400" spans="1:13" ht="30" customHeight="1" x14ac:dyDescent="0.75">
      <c r="A3400" s="2">
        <v>3399</v>
      </c>
      <c r="B3400" s="3" t="s">
        <v>6</v>
      </c>
      <c r="C3400" s="3" t="s">
        <v>10</v>
      </c>
      <c r="D3400" s="3" t="s">
        <v>19</v>
      </c>
      <c r="E3400" s="3" t="s">
        <v>33</v>
      </c>
      <c r="F3400" s="3" t="s">
        <v>35</v>
      </c>
      <c r="G3400" s="4">
        <v>44154</v>
      </c>
      <c r="H3400" s="3">
        <v>24</v>
      </c>
      <c r="I3400" s="5">
        <v>287</v>
      </c>
      <c r="J3400" s="5">
        <f t="shared" si="53"/>
        <v>6888</v>
      </c>
      <c r="M3400"/>
    </row>
    <row r="3401" spans="1:13" ht="30" customHeight="1" x14ac:dyDescent="0.75">
      <c r="A3401" s="2">
        <v>3400</v>
      </c>
      <c r="B3401" s="3" t="s">
        <v>29</v>
      </c>
      <c r="C3401" s="3" t="s">
        <v>13</v>
      </c>
      <c r="D3401" s="3" t="s">
        <v>19</v>
      </c>
      <c r="E3401" s="3" t="s">
        <v>32</v>
      </c>
      <c r="F3401" s="3" t="s">
        <v>36</v>
      </c>
      <c r="G3401" s="4">
        <v>44155</v>
      </c>
      <c r="H3401" s="3">
        <v>100</v>
      </c>
      <c r="I3401" s="5">
        <v>461</v>
      </c>
      <c r="J3401" s="5">
        <f t="shared" si="53"/>
        <v>46100</v>
      </c>
      <c r="M3401"/>
    </row>
    <row r="3402" spans="1:13" ht="30" customHeight="1" x14ac:dyDescent="0.75">
      <c r="A3402" s="2">
        <v>3401</v>
      </c>
      <c r="B3402" s="3" t="s">
        <v>22</v>
      </c>
      <c r="C3402" s="3" t="s">
        <v>14</v>
      </c>
      <c r="D3402" s="3" t="s">
        <v>18</v>
      </c>
      <c r="E3402" s="3" t="s">
        <v>32</v>
      </c>
      <c r="F3402" s="3" t="s">
        <v>37</v>
      </c>
      <c r="G3402" s="4">
        <v>44156</v>
      </c>
      <c r="H3402" s="3">
        <v>60</v>
      </c>
      <c r="I3402" s="5">
        <v>1041</v>
      </c>
      <c r="J3402" s="5">
        <f t="shared" si="53"/>
        <v>62460</v>
      </c>
      <c r="M3402"/>
    </row>
    <row r="3403" spans="1:13" ht="30" customHeight="1" x14ac:dyDescent="0.75">
      <c r="A3403" s="2">
        <v>3402</v>
      </c>
      <c r="B3403" s="3" t="s">
        <v>28</v>
      </c>
      <c r="C3403" s="3" t="s">
        <v>16</v>
      </c>
      <c r="D3403" s="3" t="s">
        <v>18</v>
      </c>
      <c r="E3403" s="3" t="s">
        <v>32</v>
      </c>
      <c r="F3403" s="3" t="s">
        <v>37</v>
      </c>
      <c r="G3403" s="4">
        <v>44156</v>
      </c>
      <c r="H3403" s="3">
        <v>25</v>
      </c>
      <c r="I3403" s="5">
        <v>1240</v>
      </c>
      <c r="J3403" s="5">
        <f t="shared" si="53"/>
        <v>31000</v>
      </c>
      <c r="M3403"/>
    </row>
    <row r="3404" spans="1:13" ht="30" customHeight="1" x14ac:dyDescent="0.75">
      <c r="A3404" s="2">
        <v>3403</v>
      </c>
      <c r="B3404" s="3" t="s">
        <v>27</v>
      </c>
      <c r="C3404" s="3" t="s">
        <v>15</v>
      </c>
      <c r="D3404" s="3" t="s">
        <v>18</v>
      </c>
      <c r="E3404" s="3" t="s">
        <v>33</v>
      </c>
      <c r="F3404" s="3" t="s">
        <v>37</v>
      </c>
      <c r="G3404" s="4">
        <v>44156</v>
      </c>
      <c r="H3404" s="3">
        <v>1</v>
      </c>
      <c r="I3404" s="5">
        <v>1360</v>
      </c>
      <c r="J3404" s="5">
        <f t="shared" si="53"/>
        <v>1360</v>
      </c>
      <c r="M3404"/>
    </row>
    <row r="3405" spans="1:13" ht="30" customHeight="1" x14ac:dyDescent="0.75">
      <c r="A3405" s="2">
        <v>3404</v>
      </c>
      <c r="B3405" s="3" t="s">
        <v>24</v>
      </c>
      <c r="C3405" s="3" t="s">
        <v>13</v>
      </c>
      <c r="D3405" s="3" t="s">
        <v>20</v>
      </c>
      <c r="E3405" s="3" t="s">
        <v>33</v>
      </c>
      <c r="F3405" s="3" t="s">
        <v>39</v>
      </c>
      <c r="G3405" s="4">
        <v>44157</v>
      </c>
      <c r="H3405" s="3">
        <v>24</v>
      </c>
      <c r="I3405" s="5">
        <v>1279</v>
      </c>
      <c r="J3405" s="5">
        <f t="shared" si="53"/>
        <v>30696</v>
      </c>
      <c r="M3405"/>
    </row>
    <row r="3406" spans="1:13" ht="30" customHeight="1" x14ac:dyDescent="0.75">
      <c r="A3406" s="2">
        <v>3405</v>
      </c>
      <c r="B3406" s="3" t="s">
        <v>23</v>
      </c>
      <c r="C3406" s="3" t="s">
        <v>9</v>
      </c>
      <c r="D3406" s="3" t="s">
        <v>18</v>
      </c>
      <c r="E3406" s="3" t="s">
        <v>32</v>
      </c>
      <c r="F3406" s="3" t="s">
        <v>39</v>
      </c>
      <c r="G3406" s="4">
        <v>44157</v>
      </c>
      <c r="H3406" s="3">
        <v>180</v>
      </c>
      <c r="I3406" s="5">
        <v>410</v>
      </c>
      <c r="J3406" s="5">
        <f t="shared" si="53"/>
        <v>73800</v>
      </c>
      <c r="M3406"/>
    </row>
    <row r="3407" spans="1:13" ht="30" customHeight="1" x14ac:dyDescent="0.75">
      <c r="A3407" s="2">
        <v>3406</v>
      </c>
      <c r="B3407" s="3" t="s">
        <v>23</v>
      </c>
      <c r="C3407" s="3" t="s">
        <v>16</v>
      </c>
      <c r="D3407" s="3" t="s">
        <v>18</v>
      </c>
      <c r="E3407" s="3" t="s">
        <v>34</v>
      </c>
      <c r="F3407" s="3" t="s">
        <v>38</v>
      </c>
      <c r="G3407" s="4">
        <v>44159</v>
      </c>
      <c r="H3407" s="3">
        <v>30</v>
      </c>
      <c r="I3407" s="5">
        <v>1265</v>
      </c>
      <c r="J3407" s="5">
        <f t="shared" si="53"/>
        <v>37950</v>
      </c>
      <c r="M3407"/>
    </row>
    <row r="3408" spans="1:13" ht="30" customHeight="1" x14ac:dyDescent="0.75">
      <c r="A3408" s="2">
        <v>3407</v>
      </c>
      <c r="B3408" s="3" t="s">
        <v>30</v>
      </c>
      <c r="C3408" s="3" t="s">
        <v>9</v>
      </c>
      <c r="D3408" s="3" t="s">
        <v>19</v>
      </c>
      <c r="E3408" s="3" t="s">
        <v>34</v>
      </c>
      <c r="F3408" s="3" t="s">
        <v>36</v>
      </c>
      <c r="G3408" s="4">
        <v>44159</v>
      </c>
      <c r="H3408" s="3">
        <v>75</v>
      </c>
      <c r="I3408" s="5">
        <v>763</v>
      </c>
      <c r="J3408" s="5">
        <f t="shared" si="53"/>
        <v>57225</v>
      </c>
      <c r="M3408"/>
    </row>
    <row r="3409" spans="1:13" ht="30" customHeight="1" x14ac:dyDescent="0.75">
      <c r="A3409" s="2">
        <v>3408</v>
      </c>
      <c r="B3409" s="3" t="s">
        <v>22</v>
      </c>
      <c r="C3409" s="3" t="s">
        <v>11</v>
      </c>
      <c r="D3409" s="3" t="s">
        <v>17</v>
      </c>
      <c r="E3409" s="3" t="s">
        <v>34</v>
      </c>
      <c r="F3409" s="3" t="s">
        <v>39</v>
      </c>
      <c r="G3409" s="4">
        <v>44159</v>
      </c>
      <c r="H3409" s="3">
        <v>45</v>
      </c>
      <c r="I3409" s="5">
        <v>556</v>
      </c>
      <c r="J3409" s="5">
        <f t="shared" si="53"/>
        <v>25020</v>
      </c>
      <c r="M3409"/>
    </row>
    <row r="3410" spans="1:13" ht="30" customHeight="1" x14ac:dyDescent="0.75">
      <c r="A3410" s="2">
        <v>3409</v>
      </c>
      <c r="B3410" s="3" t="s">
        <v>28</v>
      </c>
      <c r="C3410" s="3" t="s">
        <v>9</v>
      </c>
      <c r="D3410" s="3" t="s">
        <v>21</v>
      </c>
      <c r="E3410" s="3" t="s">
        <v>32</v>
      </c>
      <c r="F3410" s="3" t="s">
        <v>36</v>
      </c>
      <c r="G3410" s="4">
        <v>44160</v>
      </c>
      <c r="H3410" s="3">
        <v>1500</v>
      </c>
      <c r="I3410" s="5">
        <v>672</v>
      </c>
      <c r="J3410" s="5">
        <f t="shared" si="53"/>
        <v>1008000</v>
      </c>
      <c r="M3410"/>
    </row>
    <row r="3411" spans="1:13" ht="30" customHeight="1" x14ac:dyDescent="0.75">
      <c r="A3411" s="2">
        <v>3410</v>
      </c>
      <c r="B3411" s="3" t="s">
        <v>26</v>
      </c>
      <c r="C3411" s="3" t="s">
        <v>14</v>
      </c>
      <c r="D3411" s="3" t="s">
        <v>21</v>
      </c>
      <c r="E3411" s="3" t="s">
        <v>33</v>
      </c>
      <c r="F3411" s="3" t="s">
        <v>36</v>
      </c>
      <c r="G3411" s="4">
        <v>44161</v>
      </c>
      <c r="H3411" s="3">
        <v>120</v>
      </c>
      <c r="I3411" s="5">
        <v>1374</v>
      </c>
      <c r="J3411" s="5">
        <f t="shared" si="53"/>
        <v>164880</v>
      </c>
      <c r="M3411"/>
    </row>
    <row r="3412" spans="1:13" ht="30" customHeight="1" x14ac:dyDescent="0.75">
      <c r="A3412" s="2">
        <v>3411</v>
      </c>
      <c r="B3412" s="3" t="s">
        <v>30</v>
      </c>
      <c r="C3412" s="3" t="s">
        <v>11</v>
      </c>
      <c r="D3412" s="3" t="s">
        <v>19</v>
      </c>
      <c r="E3412" s="3" t="s">
        <v>34</v>
      </c>
      <c r="F3412" s="3" t="s">
        <v>37</v>
      </c>
      <c r="G3412" s="4">
        <v>44162</v>
      </c>
      <c r="H3412" s="3">
        <v>36</v>
      </c>
      <c r="I3412" s="5">
        <v>400</v>
      </c>
      <c r="J3412" s="5">
        <f t="shared" si="53"/>
        <v>14400</v>
      </c>
      <c r="M3412"/>
    </row>
    <row r="3413" spans="1:13" ht="30" customHeight="1" x14ac:dyDescent="0.75">
      <c r="A3413" s="2">
        <v>3412</v>
      </c>
      <c r="B3413" s="3" t="s">
        <v>6</v>
      </c>
      <c r="C3413" s="3" t="s">
        <v>10</v>
      </c>
      <c r="D3413" s="3" t="s">
        <v>19</v>
      </c>
      <c r="E3413" s="3" t="s">
        <v>33</v>
      </c>
      <c r="F3413" s="3" t="s">
        <v>37</v>
      </c>
      <c r="G3413" s="4">
        <v>44163</v>
      </c>
      <c r="H3413" s="3">
        <v>18</v>
      </c>
      <c r="I3413" s="5">
        <v>924</v>
      </c>
      <c r="J3413" s="5">
        <f t="shared" si="53"/>
        <v>16632</v>
      </c>
      <c r="M3413"/>
    </row>
    <row r="3414" spans="1:13" ht="30" customHeight="1" x14ac:dyDescent="0.75">
      <c r="A3414" s="2">
        <v>3413</v>
      </c>
      <c r="B3414" s="3" t="s">
        <v>29</v>
      </c>
      <c r="C3414" s="3" t="s">
        <v>13</v>
      </c>
      <c r="D3414" s="3" t="s">
        <v>17</v>
      </c>
      <c r="E3414" s="3" t="s">
        <v>32</v>
      </c>
      <c r="F3414" s="3" t="s">
        <v>38</v>
      </c>
      <c r="G3414" s="4">
        <v>44163</v>
      </c>
      <c r="H3414" s="3">
        <v>125</v>
      </c>
      <c r="I3414" s="5">
        <v>561</v>
      </c>
      <c r="J3414" s="5">
        <f t="shared" si="53"/>
        <v>70125</v>
      </c>
      <c r="M3414"/>
    </row>
    <row r="3415" spans="1:13" ht="30" customHeight="1" x14ac:dyDescent="0.75">
      <c r="A3415" s="2">
        <v>3414</v>
      </c>
      <c r="B3415" s="3" t="s">
        <v>6</v>
      </c>
      <c r="C3415" s="3" t="s">
        <v>15</v>
      </c>
      <c r="D3415" s="3" t="s">
        <v>21</v>
      </c>
      <c r="E3415" s="3" t="s">
        <v>34</v>
      </c>
      <c r="F3415" s="3" t="s">
        <v>36</v>
      </c>
      <c r="G3415" s="4">
        <v>44163</v>
      </c>
      <c r="H3415" s="3">
        <v>60</v>
      </c>
      <c r="I3415" s="5">
        <v>330</v>
      </c>
      <c r="J3415" s="5">
        <f t="shared" si="53"/>
        <v>19800</v>
      </c>
      <c r="M3415"/>
    </row>
    <row r="3416" spans="1:13" ht="30" customHeight="1" x14ac:dyDescent="0.75">
      <c r="A3416" s="2">
        <v>3415</v>
      </c>
      <c r="B3416" s="3" t="s">
        <v>23</v>
      </c>
      <c r="C3416" s="3" t="s">
        <v>12</v>
      </c>
      <c r="D3416" s="3" t="s">
        <v>20</v>
      </c>
      <c r="E3416" s="3" t="s">
        <v>32</v>
      </c>
      <c r="F3416" s="3" t="s">
        <v>37</v>
      </c>
      <c r="G3416" s="4">
        <v>44164</v>
      </c>
      <c r="H3416" s="3">
        <v>120</v>
      </c>
      <c r="I3416" s="5">
        <v>1141</v>
      </c>
      <c r="J3416" s="5">
        <f t="shared" si="53"/>
        <v>136920</v>
      </c>
      <c r="M3416"/>
    </row>
    <row r="3417" spans="1:13" ht="30" customHeight="1" x14ac:dyDescent="0.75">
      <c r="A3417" s="2">
        <v>3416</v>
      </c>
      <c r="B3417" s="3" t="s">
        <v>29</v>
      </c>
      <c r="C3417" s="3" t="s">
        <v>12</v>
      </c>
      <c r="D3417" s="3" t="s">
        <v>18</v>
      </c>
      <c r="E3417" s="3" t="s">
        <v>34</v>
      </c>
      <c r="F3417" s="3" t="s">
        <v>38</v>
      </c>
      <c r="G3417" s="4">
        <v>44166</v>
      </c>
      <c r="H3417" s="3">
        <v>10</v>
      </c>
      <c r="I3417" s="5">
        <v>452</v>
      </c>
      <c r="J3417" s="5">
        <f t="shared" si="53"/>
        <v>4520</v>
      </c>
      <c r="M3417"/>
    </row>
    <row r="3418" spans="1:13" ht="30" customHeight="1" x14ac:dyDescent="0.75">
      <c r="A3418" s="2">
        <v>3417</v>
      </c>
      <c r="B3418" s="3" t="s">
        <v>24</v>
      </c>
      <c r="C3418" s="3" t="s">
        <v>12</v>
      </c>
      <c r="D3418" s="3" t="s">
        <v>19</v>
      </c>
      <c r="E3418" s="3" t="s">
        <v>34</v>
      </c>
      <c r="F3418" s="3" t="s">
        <v>37</v>
      </c>
      <c r="G3418" s="4">
        <v>44166</v>
      </c>
      <c r="H3418" s="3">
        <v>20</v>
      </c>
      <c r="I3418" s="5">
        <v>1064</v>
      </c>
      <c r="J3418" s="5">
        <f t="shared" si="53"/>
        <v>21280</v>
      </c>
      <c r="M3418"/>
    </row>
    <row r="3419" spans="1:13" ht="30" customHeight="1" x14ac:dyDescent="0.75">
      <c r="A3419" s="2">
        <v>3418</v>
      </c>
      <c r="B3419" s="3" t="s">
        <v>27</v>
      </c>
      <c r="C3419" s="3" t="s">
        <v>9</v>
      </c>
      <c r="D3419" s="3" t="s">
        <v>17</v>
      </c>
      <c r="E3419" s="3" t="s">
        <v>34</v>
      </c>
      <c r="F3419" s="3" t="s">
        <v>35</v>
      </c>
      <c r="G3419" s="4">
        <v>44166</v>
      </c>
      <c r="H3419" s="3">
        <v>1</v>
      </c>
      <c r="I3419" s="5">
        <v>740</v>
      </c>
      <c r="J3419" s="5">
        <f t="shared" si="53"/>
        <v>740</v>
      </c>
      <c r="M3419"/>
    </row>
    <row r="3420" spans="1:13" ht="30" customHeight="1" x14ac:dyDescent="0.75">
      <c r="A3420" s="2">
        <v>3419</v>
      </c>
      <c r="B3420" s="3" t="s">
        <v>26</v>
      </c>
      <c r="C3420" s="3" t="s">
        <v>11</v>
      </c>
      <c r="D3420" s="3" t="s">
        <v>17</v>
      </c>
      <c r="E3420" s="3" t="s">
        <v>34</v>
      </c>
      <c r="F3420" s="3" t="s">
        <v>36</v>
      </c>
      <c r="G3420" s="4">
        <v>44166</v>
      </c>
      <c r="H3420" s="3">
        <v>150</v>
      </c>
      <c r="I3420" s="5">
        <v>1053</v>
      </c>
      <c r="J3420" s="5">
        <f t="shared" si="53"/>
        <v>157950</v>
      </c>
      <c r="M3420"/>
    </row>
    <row r="3421" spans="1:13" ht="30" customHeight="1" x14ac:dyDescent="0.75">
      <c r="A3421" s="2">
        <v>3420</v>
      </c>
      <c r="B3421" s="3" t="s">
        <v>6</v>
      </c>
      <c r="C3421" s="3" t="s">
        <v>16</v>
      </c>
      <c r="D3421" s="3" t="s">
        <v>20</v>
      </c>
      <c r="E3421" s="3" t="s">
        <v>33</v>
      </c>
      <c r="F3421" s="3" t="s">
        <v>35</v>
      </c>
      <c r="G3421" s="4">
        <v>44168</v>
      </c>
      <c r="H3421" s="3">
        <v>12</v>
      </c>
      <c r="I3421" s="5">
        <v>708</v>
      </c>
      <c r="J3421" s="5">
        <f t="shared" si="53"/>
        <v>8496</v>
      </c>
      <c r="M3421"/>
    </row>
    <row r="3422" spans="1:13" ht="30" customHeight="1" x14ac:dyDescent="0.75">
      <c r="A3422" s="2">
        <v>3421</v>
      </c>
      <c r="B3422" s="3" t="s">
        <v>28</v>
      </c>
      <c r="C3422" s="3" t="s">
        <v>13</v>
      </c>
      <c r="D3422" s="3" t="s">
        <v>21</v>
      </c>
      <c r="E3422" s="3" t="s">
        <v>32</v>
      </c>
      <c r="F3422" s="3" t="s">
        <v>39</v>
      </c>
      <c r="G3422" s="4">
        <v>44169</v>
      </c>
      <c r="H3422" s="3">
        <v>300</v>
      </c>
      <c r="I3422" s="5">
        <v>1441</v>
      </c>
      <c r="J3422" s="5">
        <f t="shared" si="53"/>
        <v>432300</v>
      </c>
      <c r="M3422"/>
    </row>
    <row r="3423" spans="1:13" ht="30" customHeight="1" x14ac:dyDescent="0.75">
      <c r="A3423" s="2">
        <v>3422</v>
      </c>
      <c r="B3423" s="3" t="s">
        <v>30</v>
      </c>
      <c r="C3423" s="3" t="s">
        <v>15</v>
      </c>
      <c r="D3423" s="3" t="s">
        <v>17</v>
      </c>
      <c r="E3423" s="3" t="s">
        <v>33</v>
      </c>
      <c r="F3423" s="3" t="s">
        <v>39</v>
      </c>
      <c r="G3423" s="4">
        <v>44172</v>
      </c>
      <c r="H3423" s="3">
        <v>45</v>
      </c>
      <c r="I3423" s="5">
        <v>1296</v>
      </c>
      <c r="J3423" s="5">
        <f t="shared" si="53"/>
        <v>58320</v>
      </c>
      <c r="M3423"/>
    </row>
    <row r="3424" spans="1:13" ht="30" customHeight="1" x14ac:dyDescent="0.75">
      <c r="A3424" s="2">
        <v>3423</v>
      </c>
      <c r="B3424" s="3" t="s">
        <v>24</v>
      </c>
      <c r="C3424" s="3" t="s">
        <v>14</v>
      </c>
      <c r="D3424" s="3" t="s">
        <v>21</v>
      </c>
      <c r="E3424" s="3" t="s">
        <v>33</v>
      </c>
      <c r="F3424" s="3" t="s">
        <v>36</v>
      </c>
      <c r="G3424" s="4">
        <v>44178</v>
      </c>
      <c r="H3424" s="3">
        <v>360</v>
      </c>
      <c r="I3424" s="5">
        <v>1487</v>
      </c>
      <c r="J3424" s="5">
        <f t="shared" si="53"/>
        <v>535320</v>
      </c>
      <c r="M3424"/>
    </row>
    <row r="3425" spans="1:13" ht="30" customHeight="1" x14ac:dyDescent="0.75">
      <c r="A3425" s="2">
        <v>3424</v>
      </c>
      <c r="B3425" s="3" t="s">
        <v>24</v>
      </c>
      <c r="C3425" s="3" t="s">
        <v>9</v>
      </c>
      <c r="D3425" s="3" t="s">
        <v>17</v>
      </c>
      <c r="E3425" s="3" t="s">
        <v>34</v>
      </c>
      <c r="F3425" s="3" t="s">
        <v>38</v>
      </c>
      <c r="G3425" s="4">
        <v>44179</v>
      </c>
      <c r="H3425" s="3">
        <v>20</v>
      </c>
      <c r="I3425" s="5">
        <v>1181</v>
      </c>
      <c r="J3425" s="5">
        <f t="shared" si="53"/>
        <v>23620</v>
      </c>
      <c r="M3425"/>
    </row>
    <row r="3426" spans="1:13" ht="30" customHeight="1" x14ac:dyDescent="0.75">
      <c r="A3426" s="2">
        <v>3425</v>
      </c>
      <c r="B3426" s="3" t="s">
        <v>30</v>
      </c>
      <c r="C3426" s="3" t="s">
        <v>13</v>
      </c>
      <c r="D3426" s="3" t="s">
        <v>20</v>
      </c>
      <c r="E3426" s="3" t="s">
        <v>34</v>
      </c>
      <c r="F3426" s="3" t="s">
        <v>38</v>
      </c>
      <c r="G3426" s="4">
        <v>44180</v>
      </c>
      <c r="H3426" s="3">
        <v>15</v>
      </c>
      <c r="I3426" s="5">
        <v>351</v>
      </c>
      <c r="J3426" s="5">
        <f t="shared" si="53"/>
        <v>5265</v>
      </c>
      <c r="M3426"/>
    </row>
    <row r="3427" spans="1:13" ht="30" customHeight="1" x14ac:dyDescent="0.75">
      <c r="A3427" s="2">
        <v>3426</v>
      </c>
      <c r="B3427" s="3" t="s">
        <v>24</v>
      </c>
      <c r="C3427" s="3" t="s">
        <v>10</v>
      </c>
      <c r="D3427" s="3" t="s">
        <v>17</v>
      </c>
      <c r="E3427" s="3" t="s">
        <v>34</v>
      </c>
      <c r="F3427" s="3" t="s">
        <v>38</v>
      </c>
      <c r="G3427" s="4">
        <v>44180</v>
      </c>
      <c r="H3427" s="3">
        <v>100</v>
      </c>
      <c r="I3427" s="5">
        <v>389</v>
      </c>
      <c r="J3427" s="5">
        <f t="shared" si="53"/>
        <v>38900</v>
      </c>
      <c r="M3427"/>
    </row>
    <row r="3428" spans="1:13" ht="30" customHeight="1" x14ac:dyDescent="0.75">
      <c r="A3428" s="2">
        <v>3427</v>
      </c>
      <c r="B3428" s="3" t="s">
        <v>22</v>
      </c>
      <c r="C3428" s="3" t="s">
        <v>11</v>
      </c>
      <c r="D3428" s="3" t="s">
        <v>21</v>
      </c>
      <c r="E3428" s="3" t="s">
        <v>33</v>
      </c>
      <c r="F3428" s="3" t="s">
        <v>38</v>
      </c>
      <c r="G3428" s="4">
        <v>44181</v>
      </c>
      <c r="H3428" s="3">
        <v>120</v>
      </c>
      <c r="I3428" s="5">
        <v>858</v>
      </c>
      <c r="J3428" s="5">
        <f t="shared" si="53"/>
        <v>102960</v>
      </c>
      <c r="M3428"/>
    </row>
    <row r="3429" spans="1:13" ht="30" customHeight="1" x14ac:dyDescent="0.75">
      <c r="A3429" s="2">
        <v>3428</v>
      </c>
      <c r="B3429" s="3" t="s">
        <v>27</v>
      </c>
      <c r="C3429" s="3" t="s">
        <v>9</v>
      </c>
      <c r="D3429" s="3" t="s">
        <v>17</v>
      </c>
      <c r="E3429" s="3" t="s">
        <v>34</v>
      </c>
      <c r="F3429" s="3" t="s">
        <v>39</v>
      </c>
      <c r="G3429" s="4">
        <v>44181</v>
      </c>
      <c r="H3429" s="3">
        <v>15</v>
      </c>
      <c r="I3429" s="5">
        <v>1256</v>
      </c>
      <c r="J3429" s="5">
        <f t="shared" si="53"/>
        <v>18840</v>
      </c>
      <c r="M3429"/>
    </row>
    <row r="3430" spans="1:13" ht="30" customHeight="1" x14ac:dyDescent="0.75">
      <c r="A3430" s="2">
        <v>3429</v>
      </c>
      <c r="B3430" s="3" t="s">
        <v>22</v>
      </c>
      <c r="C3430" s="3" t="s">
        <v>11</v>
      </c>
      <c r="D3430" s="3" t="s">
        <v>18</v>
      </c>
      <c r="E3430" s="3" t="s">
        <v>33</v>
      </c>
      <c r="F3430" s="3" t="s">
        <v>38</v>
      </c>
      <c r="G3430" s="4">
        <v>44182</v>
      </c>
      <c r="H3430" s="3">
        <v>75</v>
      </c>
      <c r="I3430" s="5">
        <v>369</v>
      </c>
      <c r="J3430" s="5">
        <f t="shared" si="53"/>
        <v>27675</v>
      </c>
      <c r="M3430"/>
    </row>
    <row r="3431" spans="1:13" ht="30" customHeight="1" x14ac:dyDescent="0.75">
      <c r="A3431" s="2">
        <v>3430</v>
      </c>
      <c r="B3431" s="3" t="s">
        <v>28</v>
      </c>
      <c r="C3431" s="3" t="s">
        <v>9</v>
      </c>
      <c r="D3431" s="3" t="s">
        <v>18</v>
      </c>
      <c r="E3431" s="3" t="s">
        <v>34</v>
      </c>
      <c r="F3431" s="3" t="s">
        <v>36</v>
      </c>
      <c r="G3431" s="4">
        <v>44182</v>
      </c>
      <c r="H3431" s="3">
        <v>25</v>
      </c>
      <c r="I3431" s="5">
        <v>1396</v>
      </c>
      <c r="J3431" s="5">
        <f t="shared" si="53"/>
        <v>34900</v>
      </c>
      <c r="M3431"/>
    </row>
    <row r="3432" spans="1:13" ht="30" customHeight="1" x14ac:dyDescent="0.75">
      <c r="A3432" s="2">
        <v>3431</v>
      </c>
      <c r="B3432" s="3" t="s">
        <v>22</v>
      </c>
      <c r="C3432" s="3" t="s">
        <v>11</v>
      </c>
      <c r="D3432" s="3" t="s">
        <v>20</v>
      </c>
      <c r="E3432" s="3" t="s">
        <v>33</v>
      </c>
      <c r="F3432" s="3" t="s">
        <v>38</v>
      </c>
      <c r="G3432" s="4">
        <v>44182</v>
      </c>
      <c r="H3432" s="3">
        <v>30</v>
      </c>
      <c r="I3432" s="5">
        <v>629</v>
      </c>
      <c r="J3432" s="5">
        <f t="shared" si="53"/>
        <v>18870</v>
      </c>
      <c r="M3432"/>
    </row>
    <row r="3433" spans="1:13" ht="30" customHeight="1" x14ac:dyDescent="0.75">
      <c r="A3433" s="2">
        <v>3432</v>
      </c>
      <c r="B3433" s="3" t="s">
        <v>30</v>
      </c>
      <c r="C3433" s="3" t="s">
        <v>10</v>
      </c>
      <c r="D3433" s="3" t="s">
        <v>20</v>
      </c>
      <c r="E3433" s="3" t="s">
        <v>34</v>
      </c>
      <c r="F3433" s="3" t="s">
        <v>39</v>
      </c>
      <c r="G3433" s="4">
        <v>44183</v>
      </c>
      <c r="H3433" s="3">
        <v>36</v>
      </c>
      <c r="I3433" s="5">
        <v>885</v>
      </c>
      <c r="J3433" s="5">
        <f t="shared" si="53"/>
        <v>31860</v>
      </c>
      <c r="M3433"/>
    </row>
    <row r="3434" spans="1:13" ht="30" customHeight="1" x14ac:dyDescent="0.75">
      <c r="A3434" s="2">
        <v>3433</v>
      </c>
      <c r="B3434" s="3" t="s">
        <v>29</v>
      </c>
      <c r="C3434" s="3" t="s">
        <v>10</v>
      </c>
      <c r="D3434" s="3" t="s">
        <v>21</v>
      </c>
      <c r="E3434" s="3" t="s">
        <v>33</v>
      </c>
      <c r="F3434" s="3" t="s">
        <v>36</v>
      </c>
      <c r="G3434" s="4">
        <v>44183</v>
      </c>
      <c r="H3434" s="3">
        <v>80</v>
      </c>
      <c r="I3434" s="5">
        <v>1360</v>
      </c>
      <c r="J3434" s="5">
        <f t="shared" si="53"/>
        <v>108800</v>
      </c>
      <c r="M3434"/>
    </row>
    <row r="3435" spans="1:13" ht="30" customHeight="1" x14ac:dyDescent="0.75">
      <c r="A3435" s="2">
        <v>3434</v>
      </c>
      <c r="B3435" s="3" t="s">
        <v>29</v>
      </c>
      <c r="C3435" s="3" t="s">
        <v>11</v>
      </c>
      <c r="D3435" s="3" t="s">
        <v>17</v>
      </c>
      <c r="E3435" s="3" t="s">
        <v>34</v>
      </c>
      <c r="F3435" s="3" t="s">
        <v>37</v>
      </c>
      <c r="G3435" s="4">
        <v>44183</v>
      </c>
      <c r="H3435" s="3">
        <v>3</v>
      </c>
      <c r="I3435" s="5">
        <v>401</v>
      </c>
      <c r="J3435" s="5">
        <f t="shared" si="53"/>
        <v>1203</v>
      </c>
      <c r="M3435"/>
    </row>
    <row r="3436" spans="1:13" ht="30" customHeight="1" x14ac:dyDescent="0.75">
      <c r="A3436" s="2">
        <v>3435</v>
      </c>
      <c r="B3436" s="3" t="s">
        <v>28</v>
      </c>
      <c r="C3436" s="3" t="s">
        <v>9</v>
      </c>
      <c r="D3436" s="3" t="s">
        <v>20</v>
      </c>
      <c r="E3436" s="3" t="s">
        <v>33</v>
      </c>
      <c r="F3436" s="3" t="s">
        <v>37</v>
      </c>
      <c r="G3436" s="4">
        <v>44183</v>
      </c>
      <c r="H3436" s="3">
        <v>20</v>
      </c>
      <c r="I3436" s="5">
        <v>385</v>
      </c>
      <c r="J3436" s="5">
        <f t="shared" si="53"/>
        <v>7700</v>
      </c>
      <c r="M3436"/>
    </row>
    <row r="3437" spans="1:13" ht="30" customHeight="1" x14ac:dyDescent="0.75">
      <c r="A3437" s="2">
        <v>3436</v>
      </c>
      <c r="B3437" s="3" t="s">
        <v>26</v>
      </c>
      <c r="C3437" s="3" t="s">
        <v>10</v>
      </c>
      <c r="D3437" s="3" t="s">
        <v>17</v>
      </c>
      <c r="E3437" s="3" t="s">
        <v>32</v>
      </c>
      <c r="F3437" s="3" t="s">
        <v>37</v>
      </c>
      <c r="G3437" s="4">
        <v>44185</v>
      </c>
      <c r="H3437" s="3">
        <v>40</v>
      </c>
      <c r="I3437" s="5">
        <v>1255</v>
      </c>
      <c r="J3437" s="5">
        <f t="shared" si="53"/>
        <v>50200</v>
      </c>
      <c r="M3437"/>
    </row>
    <row r="3438" spans="1:13" ht="30" customHeight="1" x14ac:dyDescent="0.75">
      <c r="A3438" s="2">
        <v>3437</v>
      </c>
      <c r="B3438" s="3" t="s">
        <v>24</v>
      </c>
      <c r="C3438" s="3" t="s">
        <v>16</v>
      </c>
      <c r="D3438" s="3" t="s">
        <v>21</v>
      </c>
      <c r="E3438" s="3" t="s">
        <v>33</v>
      </c>
      <c r="F3438" s="3" t="s">
        <v>39</v>
      </c>
      <c r="G3438" s="4">
        <v>44185</v>
      </c>
      <c r="H3438" s="3">
        <v>96</v>
      </c>
      <c r="I3438" s="5">
        <v>483</v>
      </c>
      <c r="J3438" s="5">
        <f t="shared" si="53"/>
        <v>46368</v>
      </c>
      <c r="M3438"/>
    </row>
    <row r="3439" spans="1:13" ht="30" customHeight="1" x14ac:dyDescent="0.75">
      <c r="A3439" s="2">
        <v>3438</v>
      </c>
      <c r="B3439" s="3" t="s">
        <v>22</v>
      </c>
      <c r="C3439" s="3" t="s">
        <v>15</v>
      </c>
      <c r="D3439" s="3" t="s">
        <v>21</v>
      </c>
      <c r="E3439" s="3" t="s">
        <v>34</v>
      </c>
      <c r="F3439" s="3" t="s">
        <v>36</v>
      </c>
      <c r="G3439" s="4">
        <v>44186</v>
      </c>
      <c r="H3439" s="3">
        <v>20</v>
      </c>
      <c r="I3439" s="5">
        <v>1201</v>
      </c>
      <c r="J3439" s="5">
        <f t="shared" si="53"/>
        <v>24020</v>
      </c>
      <c r="M3439"/>
    </row>
    <row r="3440" spans="1:13" ht="30" customHeight="1" x14ac:dyDescent="0.75">
      <c r="A3440" s="2">
        <v>3439</v>
      </c>
      <c r="B3440" s="3" t="s">
        <v>28</v>
      </c>
      <c r="C3440" s="3" t="s">
        <v>10</v>
      </c>
      <c r="D3440" s="3" t="s">
        <v>18</v>
      </c>
      <c r="E3440" s="3" t="s">
        <v>33</v>
      </c>
      <c r="F3440" s="3" t="s">
        <v>37</v>
      </c>
      <c r="G3440" s="4">
        <v>44186</v>
      </c>
      <c r="H3440" s="3">
        <v>10</v>
      </c>
      <c r="I3440" s="5">
        <v>1403</v>
      </c>
      <c r="J3440" s="5">
        <f t="shared" si="53"/>
        <v>14030</v>
      </c>
      <c r="M3440"/>
    </row>
    <row r="3441" spans="1:13" ht="30" customHeight="1" x14ac:dyDescent="0.75">
      <c r="A3441" s="2">
        <v>3440</v>
      </c>
      <c r="B3441" s="3" t="s">
        <v>24</v>
      </c>
      <c r="C3441" s="3" t="s">
        <v>9</v>
      </c>
      <c r="D3441" s="3" t="s">
        <v>18</v>
      </c>
      <c r="E3441" s="3" t="s">
        <v>33</v>
      </c>
      <c r="F3441" s="3" t="s">
        <v>38</v>
      </c>
      <c r="G3441" s="4">
        <v>44187</v>
      </c>
      <c r="H3441" s="3">
        <v>50</v>
      </c>
      <c r="I3441" s="5">
        <v>1316</v>
      </c>
      <c r="J3441" s="5">
        <f t="shared" si="53"/>
        <v>65800</v>
      </c>
      <c r="M3441"/>
    </row>
    <row r="3442" spans="1:13" ht="30" customHeight="1" x14ac:dyDescent="0.75">
      <c r="A3442" s="2">
        <v>3441</v>
      </c>
      <c r="B3442" s="3" t="s">
        <v>27</v>
      </c>
      <c r="C3442" s="3" t="s">
        <v>15</v>
      </c>
      <c r="D3442" s="3" t="s">
        <v>21</v>
      </c>
      <c r="E3442" s="3" t="s">
        <v>33</v>
      </c>
      <c r="F3442" s="3" t="s">
        <v>36</v>
      </c>
      <c r="G3442" s="4">
        <v>44187</v>
      </c>
      <c r="H3442" s="3">
        <v>80</v>
      </c>
      <c r="I3442" s="5">
        <v>268</v>
      </c>
      <c r="J3442" s="5">
        <f t="shared" si="53"/>
        <v>21440</v>
      </c>
      <c r="M3442"/>
    </row>
    <row r="3443" spans="1:13" ht="30" customHeight="1" x14ac:dyDescent="0.75">
      <c r="A3443" s="2">
        <v>3442</v>
      </c>
      <c r="B3443" s="3" t="s">
        <v>27</v>
      </c>
      <c r="C3443" s="3" t="s">
        <v>9</v>
      </c>
      <c r="D3443" s="3" t="s">
        <v>18</v>
      </c>
      <c r="E3443" s="3" t="s">
        <v>34</v>
      </c>
      <c r="F3443" s="3" t="s">
        <v>35</v>
      </c>
      <c r="G3443" s="4">
        <v>44187</v>
      </c>
      <c r="H3443" s="3">
        <v>3</v>
      </c>
      <c r="I3443" s="5">
        <v>1210</v>
      </c>
      <c r="J3443" s="5">
        <f t="shared" si="53"/>
        <v>3630</v>
      </c>
      <c r="M3443"/>
    </row>
    <row r="3444" spans="1:13" ht="30" customHeight="1" x14ac:dyDescent="0.75">
      <c r="A3444" s="2">
        <v>3443</v>
      </c>
      <c r="B3444" s="3" t="s">
        <v>29</v>
      </c>
      <c r="C3444" s="3" t="s">
        <v>13</v>
      </c>
      <c r="D3444" s="3" t="s">
        <v>19</v>
      </c>
      <c r="E3444" s="3" t="s">
        <v>33</v>
      </c>
      <c r="F3444" s="3" t="s">
        <v>38</v>
      </c>
      <c r="G3444" s="4">
        <v>44189</v>
      </c>
      <c r="H3444" s="3">
        <v>5</v>
      </c>
      <c r="I3444" s="5">
        <v>1004</v>
      </c>
      <c r="J3444" s="5">
        <f t="shared" si="53"/>
        <v>5020</v>
      </c>
      <c r="M3444"/>
    </row>
    <row r="3445" spans="1:13" ht="30" customHeight="1" x14ac:dyDescent="0.75">
      <c r="A3445" s="2">
        <v>3444</v>
      </c>
      <c r="B3445" s="3" t="s">
        <v>24</v>
      </c>
      <c r="C3445" s="3" t="s">
        <v>16</v>
      </c>
      <c r="D3445" s="3" t="s">
        <v>20</v>
      </c>
      <c r="E3445" s="3" t="s">
        <v>32</v>
      </c>
      <c r="F3445" s="3" t="s">
        <v>39</v>
      </c>
      <c r="G3445" s="4">
        <v>44189</v>
      </c>
      <c r="H3445" s="3">
        <v>120</v>
      </c>
      <c r="I3445" s="5">
        <v>1336</v>
      </c>
      <c r="J3445" s="5">
        <f t="shared" si="53"/>
        <v>160320</v>
      </c>
      <c r="M3445"/>
    </row>
    <row r="3446" spans="1:13" ht="30" customHeight="1" x14ac:dyDescent="0.75">
      <c r="A3446" s="2">
        <v>3445</v>
      </c>
      <c r="B3446" s="3" t="s">
        <v>27</v>
      </c>
      <c r="C3446" s="3" t="s">
        <v>10</v>
      </c>
      <c r="D3446" s="3" t="s">
        <v>20</v>
      </c>
      <c r="E3446" s="3" t="s">
        <v>33</v>
      </c>
      <c r="F3446" s="3" t="s">
        <v>39</v>
      </c>
      <c r="G3446" s="4">
        <v>44190</v>
      </c>
      <c r="H3446" s="3">
        <v>12</v>
      </c>
      <c r="I3446" s="5">
        <v>907</v>
      </c>
      <c r="J3446" s="5">
        <f t="shared" si="53"/>
        <v>10884</v>
      </c>
      <c r="M3446"/>
    </row>
    <row r="3447" spans="1:13" ht="30" customHeight="1" x14ac:dyDescent="0.75">
      <c r="A3447" s="2">
        <v>3446</v>
      </c>
      <c r="B3447" s="3" t="s">
        <v>22</v>
      </c>
      <c r="C3447" s="3" t="s">
        <v>10</v>
      </c>
      <c r="D3447" s="3" t="s">
        <v>19</v>
      </c>
      <c r="E3447" s="3" t="s">
        <v>33</v>
      </c>
      <c r="F3447" s="3" t="s">
        <v>36</v>
      </c>
      <c r="G3447" s="4">
        <v>44192</v>
      </c>
      <c r="H3447" s="3">
        <v>30</v>
      </c>
      <c r="I3447" s="5">
        <v>1336</v>
      </c>
      <c r="J3447" s="5">
        <f t="shared" si="53"/>
        <v>40080</v>
      </c>
      <c r="M3447"/>
    </row>
    <row r="3448" spans="1:13" ht="30" customHeight="1" x14ac:dyDescent="0.75">
      <c r="A3448" s="2">
        <v>3447</v>
      </c>
      <c r="B3448" s="3" t="s">
        <v>29</v>
      </c>
      <c r="C3448" s="3" t="s">
        <v>15</v>
      </c>
      <c r="D3448" s="3" t="s">
        <v>21</v>
      </c>
      <c r="E3448" s="3" t="s">
        <v>33</v>
      </c>
      <c r="F3448" s="3" t="s">
        <v>39</v>
      </c>
      <c r="G3448" s="4">
        <v>44193</v>
      </c>
      <c r="H3448" s="3">
        <v>60</v>
      </c>
      <c r="I3448" s="5">
        <v>1233</v>
      </c>
      <c r="J3448" s="5">
        <f t="shared" si="53"/>
        <v>73980</v>
      </c>
      <c r="M3448"/>
    </row>
    <row r="3449" spans="1:13" ht="30" customHeight="1" x14ac:dyDescent="0.75">
      <c r="A3449" s="2">
        <v>3448</v>
      </c>
      <c r="B3449" s="3" t="s">
        <v>29</v>
      </c>
      <c r="C3449" s="3" t="s">
        <v>10</v>
      </c>
      <c r="D3449" s="3" t="s">
        <v>19</v>
      </c>
      <c r="E3449" s="3" t="s">
        <v>34</v>
      </c>
      <c r="F3449" s="3" t="s">
        <v>39</v>
      </c>
      <c r="G3449" s="4">
        <v>44194</v>
      </c>
      <c r="H3449" s="3">
        <v>30</v>
      </c>
      <c r="I3449" s="5">
        <v>788</v>
      </c>
      <c r="J3449" s="5">
        <f t="shared" si="53"/>
        <v>23640</v>
      </c>
      <c r="M3449"/>
    </row>
    <row r="3450" spans="1:13" ht="30" customHeight="1" x14ac:dyDescent="0.75">
      <c r="A3450" s="2">
        <v>3449</v>
      </c>
      <c r="B3450" s="3" t="s">
        <v>6</v>
      </c>
      <c r="C3450" s="3" t="s">
        <v>15</v>
      </c>
      <c r="D3450" s="3" t="s">
        <v>19</v>
      </c>
      <c r="E3450" s="3" t="s">
        <v>34</v>
      </c>
      <c r="F3450" s="3" t="s">
        <v>38</v>
      </c>
      <c r="G3450" s="4">
        <v>44194</v>
      </c>
      <c r="H3450" s="3">
        <v>45</v>
      </c>
      <c r="I3450" s="5">
        <v>1476</v>
      </c>
      <c r="J3450" s="5">
        <f t="shared" si="53"/>
        <v>66420</v>
      </c>
      <c r="M3450"/>
    </row>
    <row r="3451" spans="1:13" ht="30" customHeight="1" x14ac:dyDescent="0.75">
      <c r="A3451" s="2">
        <v>3450</v>
      </c>
      <c r="B3451" s="3" t="s">
        <v>26</v>
      </c>
      <c r="C3451" s="3" t="s">
        <v>10</v>
      </c>
      <c r="D3451" s="3" t="s">
        <v>20</v>
      </c>
      <c r="E3451" s="3" t="s">
        <v>32</v>
      </c>
      <c r="F3451" s="3" t="s">
        <v>35</v>
      </c>
      <c r="G3451" s="4">
        <v>44196</v>
      </c>
      <c r="H3451" s="3">
        <v>80</v>
      </c>
      <c r="I3451" s="5">
        <v>972</v>
      </c>
      <c r="J3451" s="5">
        <f t="shared" si="53"/>
        <v>77760</v>
      </c>
      <c r="M3451"/>
    </row>
    <row r="3452" spans="1:13" ht="30" customHeight="1" x14ac:dyDescent="0.75">
      <c r="A3452" s="2">
        <v>3451</v>
      </c>
      <c r="B3452" s="3" t="s">
        <v>26</v>
      </c>
      <c r="C3452" s="3" t="s">
        <v>9</v>
      </c>
      <c r="D3452" s="3" t="s">
        <v>19</v>
      </c>
      <c r="E3452" s="3" t="s">
        <v>32</v>
      </c>
      <c r="F3452" s="3" t="s">
        <v>39</v>
      </c>
      <c r="G3452" s="4">
        <v>44197</v>
      </c>
      <c r="H3452" s="3">
        <v>450</v>
      </c>
      <c r="I3452" s="5">
        <v>1248</v>
      </c>
      <c r="J3452" s="5">
        <f t="shared" si="53"/>
        <v>561600</v>
      </c>
      <c r="M3452"/>
    </row>
    <row r="3453" spans="1:13" ht="30" customHeight="1" x14ac:dyDescent="0.75">
      <c r="A3453" s="2">
        <v>3452</v>
      </c>
      <c r="B3453" s="3" t="s">
        <v>26</v>
      </c>
      <c r="C3453" s="3" t="s">
        <v>16</v>
      </c>
      <c r="D3453" s="3" t="s">
        <v>17</v>
      </c>
      <c r="E3453" s="3" t="s">
        <v>33</v>
      </c>
      <c r="F3453" s="3" t="s">
        <v>35</v>
      </c>
      <c r="G3453" s="4">
        <v>44198</v>
      </c>
      <c r="H3453" s="3">
        <v>44</v>
      </c>
      <c r="I3453" s="5">
        <v>794</v>
      </c>
      <c r="J3453" s="5">
        <f t="shared" si="53"/>
        <v>34936</v>
      </c>
      <c r="M3453"/>
    </row>
    <row r="3454" spans="1:13" ht="30" customHeight="1" x14ac:dyDescent="0.75">
      <c r="A3454" s="2">
        <v>3453</v>
      </c>
      <c r="B3454" s="3" t="s">
        <v>29</v>
      </c>
      <c r="C3454" s="3" t="s">
        <v>13</v>
      </c>
      <c r="D3454" s="3" t="s">
        <v>20</v>
      </c>
      <c r="E3454" s="3" t="s">
        <v>32</v>
      </c>
      <c r="F3454" s="3" t="s">
        <v>37</v>
      </c>
      <c r="G3454" s="4">
        <v>44198</v>
      </c>
      <c r="H3454" s="3">
        <v>80</v>
      </c>
      <c r="I3454" s="5">
        <v>1299</v>
      </c>
      <c r="J3454" s="5">
        <f t="shared" si="53"/>
        <v>103920</v>
      </c>
      <c r="M3454"/>
    </row>
    <row r="3455" spans="1:13" ht="30" customHeight="1" x14ac:dyDescent="0.75">
      <c r="A3455" s="2">
        <v>3454</v>
      </c>
      <c r="B3455" s="3" t="s">
        <v>6</v>
      </c>
      <c r="C3455" s="3" t="s">
        <v>13</v>
      </c>
      <c r="D3455" s="3" t="s">
        <v>20</v>
      </c>
      <c r="E3455" s="3" t="s">
        <v>32</v>
      </c>
      <c r="F3455" s="3" t="s">
        <v>35</v>
      </c>
      <c r="G3455" s="4">
        <v>44200</v>
      </c>
      <c r="H3455" s="3">
        <v>315</v>
      </c>
      <c r="I3455" s="5">
        <v>1021</v>
      </c>
      <c r="J3455" s="5">
        <f t="shared" si="53"/>
        <v>321615</v>
      </c>
      <c r="M3455"/>
    </row>
    <row r="3456" spans="1:13" ht="30" customHeight="1" x14ac:dyDescent="0.75">
      <c r="A3456" s="2">
        <v>3455</v>
      </c>
      <c r="B3456" s="3" t="s">
        <v>22</v>
      </c>
      <c r="C3456" s="3" t="s">
        <v>16</v>
      </c>
      <c r="D3456" s="3" t="s">
        <v>17</v>
      </c>
      <c r="E3456" s="3" t="s">
        <v>32</v>
      </c>
      <c r="F3456" s="3" t="s">
        <v>36</v>
      </c>
      <c r="G3456" s="4">
        <v>44200</v>
      </c>
      <c r="H3456" s="3">
        <v>700</v>
      </c>
      <c r="I3456" s="5">
        <v>1021</v>
      </c>
      <c r="J3456" s="5">
        <f t="shared" si="53"/>
        <v>714700</v>
      </c>
      <c r="M3456"/>
    </row>
    <row r="3457" spans="1:13" ht="30" customHeight="1" x14ac:dyDescent="0.75">
      <c r="A3457" s="2">
        <v>3456</v>
      </c>
      <c r="B3457" s="3" t="s">
        <v>26</v>
      </c>
      <c r="C3457" s="3" t="s">
        <v>10</v>
      </c>
      <c r="D3457" s="3" t="s">
        <v>20</v>
      </c>
      <c r="E3457" s="3" t="s">
        <v>32</v>
      </c>
      <c r="F3457" s="3" t="s">
        <v>36</v>
      </c>
      <c r="G3457" s="4">
        <v>44201</v>
      </c>
      <c r="H3457" s="3">
        <v>1900</v>
      </c>
      <c r="I3457" s="5">
        <v>1075</v>
      </c>
      <c r="J3457" s="5">
        <f t="shared" si="53"/>
        <v>2042500</v>
      </c>
      <c r="M3457"/>
    </row>
    <row r="3458" spans="1:13" ht="30" customHeight="1" x14ac:dyDescent="0.75">
      <c r="A3458" s="2">
        <v>3457</v>
      </c>
      <c r="B3458" s="3" t="s">
        <v>22</v>
      </c>
      <c r="C3458" s="3" t="s">
        <v>14</v>
      </c>
      <c r="D3458" s="3" t="s">
        <v>21</v>
      </c>
      <c r="E3458" s="3" t="s">
        <v>33</v>
      </c>
      <c r="F3458" s="3" t="s">
        <v>39</v>
      </c>
      <c r="G3458" s="4">
        <v>44201</v>
      </c>
      <c r="H3458" s="3">
        <v>792</v>
      </c>
      <c r="I3458" s="5">
        <v>1005</v>
      </c>
      <c r="J3458" s="5">
        <f t="shared" ref="J3458:J3521" si="54">H3458*I3458</f>
        <v>795960</v>
      </c>
      <c r="M3458"/>
    </row>
    <row r="3459" spans="1:13" ht="30" customHeight="1" x14ac:dyDescent="0.75">
      <c r="A3459" s="2">
        <v>3458</v>
      </c>
      <c r="B3459" s="3" t="s">
        <v>25</v>
      </c>
      <c r="C3459" s="3" t="s">
        <v>15</v>
      </c>
      <c r="D3459" s="3" t="s">
        <v>18</v>
      </c>
      <c r="E3459" s="3" t="s">
        <v>33</v>
      </c>
      <c r="F3459" s="3" t="s">
        <v>37</v>
      </c>
      <c r="G3459" s="4">
        <v>44203</v>
      </c>
      <c r="H3459" s="3">
        <v>125</v>
      </c>
      <c r="I3459" s="5">
        <v>1080</v>
      </c>
      <c r="J3459" s="5">
        <f t="shared" si="54"/>
        <v>135000</v>
      </c>
      <c r="M3459"/>
    </row>
    <row r="3460" spans="1:13" ht="30" customHeight="1" x14ac:dyDescent="0.75">
      <c r="A3460" s="2">
        <v>3459</v>
      </c>
      <c r="B3460" s="3" t="s">
        <v>29</v>
      </c>
      <c r="C3460" s="3" t="s">
        <v>15</v>
      </c>
      <c r="D3460" s="3" t="s">
        <v>18</v>
      </c>
      <c r="E3460" s="3" t="s">
        <v>33</v>
      </c>
      <c r="F3460" s="3" t="s">
        <v>38</v>
      </c>
      <c r="G3460" s="4">
        <v>44204</v>
      </c>
      <c r="H3460" s="3">
        <v>80</v>
      </c>
      <c r="I3460" s="5">
        <v>1186</v>
      </c>
      <c r="J3460" s="5">
        <f t="shared" si="54"/>
        <v>94880</v>
      </c>
      <c r="M3460"/>
    </row>
    <row r="3461" spans="1:13" ht="30" customHeight="1" x14ac:dyDescent="0.75">
      <c r="A3461" s="2">
        <v>3460</v>
      </c>
      <c r="B3461" s="3" t="s">
        <v>6</v>
      </c>
      <c r="C3461" s="3" t="s">
        <v>16</v>
      </c>
      <c r="D3461" s="3" t="s">
        <v>18</v>
      </c>
      <c r="E3461" s="3" t="s">
        <v>33</v>
      </c>
      <c r="F3461" s="3" t="s">
        <v>39</v>
      </c>
      <c r="G3461" s="4">
        <v>44204</v>
      </c>
      <c r="H3461" s="3">
        <v>207</v>
      </c>
      <c r="I3461" s="5">
        <v>966</v>
      </c>
      <c r="J3461" s="5">
        <f t="shared" si="54"/>
        <v>199962</v>
      </c>
      <c r="M3461"/>
    </row>
    <row r="3462" spans="1:13" ht="30" customHeight="1" x14ac:dyDescent="0.75">
      <c r="A3462" s="2">
        <v>3461</v>
      </c>
      <c r="B3462" s="3" t="s">
        <v>26</v>
      </c>
      <c r="C3462" s="3" t="s">
        <v>13</v>
      </c>
      <c r="D3462" s="3" t="s">
        <v>20</v>
      </c>
      <c r="E3462" s="3" t="s">
        <v>34</v>
      </c>
      <c r="F3462" s="3" t="s">
        <v>37</v>
      </c>
      <c r="G3462" s="4">
        <v>44207</v>
      </c>
      <c r="H3462" s="3">
        <v>52</v>
      </c>
      <c r="I3462" s="5">
        <v>1268</v>
      </c>
      <c r="J3462" s="5">
        <f t="shared" si="54"/>
        <v>65936</v>
      </c>
      <c r="M3462"/>
    </row>
    <row r="3463" spans="1:13" ht="30" customHeight="1" x14ac:dyDescent="0.75">
      <c r="A3463" s="2">
        <v>3462</v>
      </c>
      <c r="B3463" s="3" t="s">
        <v>24</v>
      </c>
      <c r="C3463" s="3" t="s">
        <v>9</v>
      </c>
      <c r="D3463" s="3" t="s">
        <v>18</v>
      </c>
      <c r="E3463" s="3" t="s">
        <v>34</v>
      </c>
      <c r="F3463" s="3" t="s">
        <v>37</v>
      </c>
      <c r="G3463" s="4">
        <v>44207</v>
      </c>
      <c r="H3463" s="3">
        <v>60</v>
      </c>
      <c r="I3463" s="5">
        <v>801</v>
      </c>
      <c r="J3463" s="5">
        <f t="shared" si="54"/>
        <v>48060</v>
      </c>
      <c r="M3463"/>
    </row>
    <row r="3464" spans="1:13" ht="30" customHeight="1" x14ac:dyDescent="0.75">
      <c r="A3464" s="2">
        <v>3463</v>
      </c>
      <c r="B3464" s="3" t="s">
        <v>28</v>
      </c>
      <c r="C3464" s="3" t="s">
        <v>11</v>
      </c>
      <c r="D3464" s="3" t="s">
        <v>18</v>
      </c>
      <c r="E3464" s="3" t="s">
        <v>34</v>
      </c>
      <c r="F3464" s="3" t="s">
        <v>38</v>
      </c>
      <c r="G3464" s="4">
        <v>44208</v>
      </c>
      <c r="H3464" s="3">
        <v>1800</v>
      </c>
      <c r="I3464" s="5">
        <v>1026</v>
      </c>
      <c r="J3464" s="5">
        <f t="shared" si="54"/>
        <v>1846800</v>
      </c>
      <c r="M3464"/>
    </row>
    <row r="3465" spans="1:13" ht="30" customHeight="1" x14ac:dyDescent="0.75">
      <c r="A3465" s="2">
        <v>3464</v>
      </c>
      <c r="B3465" s="3" t="s">
        <v>25</v>
      </c>
      <c r="C3465" s="3" t="s">
        <v>15</v>
      </c>
      <c r="D3465" s="3" t="s">
        <v>19</v>
      </c>
      <c r="E3465" s="3" t="s">
        <v>33</v>
      </c>
      <c r="F3465" s="3" t="s">
        <v>38</v>
      </c>
      <c r="G3465" s="4">
        <v>44208</v>
      </c>
      <c r="H3465" s="3">
        <v>450</v>
      </c>
      <c r="I3465" s="5">
        <v>645</v>
      </c>
      <c r="J3465" s="5">
        <f t="shared" si="54"/>
        <v>290250</v>
      </c>
      <c r="M3465"/>
    </row>
    <row r="3466" spans="1:13" ht="30" customHeight="1" x14ac:dyDescent="0.75">
      <c r="A3466" s="2">
        <v>3465</v>
      </c>
      <c r="B3466" s="3" t="s">
        <v>26</v>
      </c>
      <c r="C3466" s="3" t="s">
        <v>13</v>
      </c>
      <c r="D3466" s="3" t="s">
        <v>20</v>
      </c>
      <c r="E3466" s="3" t="s">
        <v>34</v>
      </c>
      <c r="F3466" s="3" t="s">
        <v>38</v>
      </c>
      <c r="G3466" s="4">
        <v>44209</v>
      </c>
      <c r="H3466" s="3">
        <v>240</v>
      </c>
      <c r="I3466" s="5">
        <v>1167</v>
      </c>
      <c r="J3466" s="5">
        <f t="shared" si="54"/>
        <v>280080</v>
      </c>
      <c r="M3466"/>
    </row>
    <row r="3467" spans="1:13" ht="30" customHeight="1" x14ac:dyDescent="0.75">
      <c r="A3467" s="2">
        <v>3466</v>
      </c>
      <c r="B3467" s="3" t="s">
        <v>24</v>
      </c>
      <c r="C3467" s="3" t="s">
        <v>10</v>
      </c>
      <c r="D3467" s="3" t="s">
        <v>20</v>
      </c>
      <c r="E3467" s="3" t="s">
        <v>33</v>
      </c>
      <c r="F3467" s="3" t="s">
        <v>39</v>
      </c>
      <c r="G3467" s="4">
        <v>44209</v>
      </c>
      <c r="H3467" s="3">
        <v>228</v>
      </c>
      <c r="I3467" s="5">
        <v>599</v>
      </c>
      <c r="J3467" s="5">
        <f t="shared" si="54"/>
        <v>136572</v>
      </c>
      <c r="M3467"/>
    </row>
    <row r="3468" spans="1:13" ht="30" customHeight="1" x14ac:dyDescent="0.75">
      <c r="A3468" s="2">
        <v>3467</v>
      </c>
      <c r="B3468" s="3" t="s">
        <v>25</v>
      </c>
      <c r="C3468" s="3" t="s">
        <v>11</v>
      </c>
      <c r="D3468" s="3" t="s">
        <v>19</v>
      </c>
      <c r="E3468" s="3" t="s">
        <v>34</v>
      </c>
      <c r="F3468" s="3" t="s">
        <v>37</v>
      </c>
      <c r="G3468" s="4">
        <v>44209</v>
      </c>
      <c r="H3468" s="3">
        <v>330</v>
      </c>
      <c r="I3468" s="5">
        <v>690</v>
      </c>
      <c r="J3468" s="5">
        <f t="shared" si="54"/>
        <v>227700</v>
      </c>
      <c r="M3468"/>
    </row>
    <row r="3469" spans="1:13" ht="30" customHeight="1" x14ac:dyDescent="0.75">
      <c r="A3469" s="2">
        <v>3468</v>
      </c>
      <c r="B3469" s="3" t="s">
        <v>29</v>
      </c>
      <c r="C3469" s="3" t="s">
        <v>11</v>
      </c>
      <c r="D3469" s="3" t="s">
        <v>20</v>
      </c>
      <c r="E3469" s="3" t="s">
        <v>34</v>
      </c>
      <c r="F3469" s="3" t="s">
        <v>36</v>
      </c>
      <c r="G3469" s="4">
        <v>44211</v>
      </c>
      <c r="H3469" s="3">
        <v>375</v>
      </c>
      <c r="I3469" s="5">
        <v>1024</v>
      </c>
      <c r="J3469" s="5">
        <f t="shared" si="54"/>
        <v>384000</v>
      </c>
      <c r="M3469"/>
    </row>
    <row r="3470" spans="1:13" ht="30" customHeight="1" x14ac:dyDescent="0.75">
      <c r="A3470" s="2">
        <v>3469</v>
      </c>
      <c r="B3470" s="3" t="s">
        <v>24</v>
      </c>
      <c r="C3470" s="3" t="s">
        <v>10</v>
      </c>
      <c r="D3470" s="3" t="s">
        <v>21</v>
      </c>
      <c r="E3470" s="3" t="s">
        <v>34</v>
      </c>
      <c r="F3470" s="3" t="s">
        <v>36</v>
      </c>
      <c r="G3470" s="4">
        <v>44212</v>
      </c>
      <c r="H3470" s="3">
        <v>1440</v>
      </c>
      <c r="I3470" s="5">
        <v>1412</v>
      </c>
      <c r="J3470" s="5">
        <f t="shared" si="54"/>
        <v>2033280</v>
      </c>
      <c r="M3470"/>
    </row>
    <row r="3471" spans="1:13" ht="30" customHeight="1" x14ac:dyDescent="0.75">
      <c r="A3471" s="2">
        <v>3470</v>
      </c>
      <c r="B3471" s="3" t="s">
        <v>24</v>
      </c>
      <c r="C3471" s="3" t="s">
        <v>13</v>
      </c>
      <c r="D3471" s="3" t="s">
        <v>21</v>
      </c>
      <c r="E3471" s="3" t="s">
        <v>34</v>
      </c>
      <c r="F3471" s="3" t="s">
        <v>39</v>
      </c>
      <c r="G3471" s="4">
        <v>44212</v>
      </c>
      <c r="H3471" s="3">
        <v>696</v>
      </c>
      <c r="I3471" s="5">
        <v>828</v>
      </c>
      <c r="J3471" s="5">
        <f t="shared" si="54"/>
        <v>576288</v>
      </c>
      <c r="M3471"/>
    </row>
    <row r="3472" spans="1:13" ht="30" customHeight="1" x14ac:dyDescent="0.75">
      <c r="A3472" s="2">
        <v>3471</v>
      </c>
      <c r="B3472" s="3" t="s">
        <v>6</v>
      </c>
      <c r="C3472" s="3" t="s">
        <v>11</v>
      </c>
      <c r="D3472" s="3" t="s">
        <v>21</v>
      </c>
      <c r="E3472" s="3" t="s">
        <v>34</v>
      </c>
      <c r="F3472" s="3" t="s">
        <v>36</v>
      </c>
      <c r="G3472" s="4">
        <v>44215</v>
      </c>
      <c r="H3472" s="3">
        <v>3960</v>
      </c>
      <c r="I3472" s="5">
        <v>1262</v>
      </c>
      <c r="J3472" s="5">
        <f t="shared" si="54"/>
        <v>4997520</v>
      </c>
      <c r="M3472"/>
    </row>
    <row r="3473" spans="1:13" ht="30" customHeight="1" x14ac:dyDescent="0.75">
      <c r="A3473" s="2">
        <v>3472</v>
      </c>
      <c r="B3473" s="3" t="s">
        <v>23</v>
      </c>
      <c r="C3473" s="3" t="s">
        <v>13</v>
      </c>
      <c r="D3473" s="3" t="s">
        <v>20</v>
      </c>
      <c r="E3473" s="3" t="s">
        <v>33</v>
      </c>
      <c r="F3473" s="3" t="s">
        <v>37</v>
      </c>
      <c r="G3473" s="4">
        <v>44215</v>
      </c>
      <c r="H3473" s="3">
        <v>51</v>
      </c>
      <c r="I3473" s="5">
        <v>1379</v>
      </c>
      <c r="J3473" s="5">
        <f t="shared" si="54"/>
        <v>70329</v>
      </c>
      <c r="M3473"/>
    </row>
    <row r="3474" spans="1:13" ht="30" customHeight="1" x14ac:dyDescent="0.75">
      <c r="A3474" s="2">
        <v>3473</v>
      </c>
      <c r="B3474" s="3" t="s">
        <v>6</v>
      </c>
      <c r="C3474" s="3" t="s">
        <v>9</v>
      </c>
      <c r="D3474" s="3" t="s">
        <v>18</v>
      </c>
      <c r="E3474" s="3" t="s">
        <v>33</v>
      </c>
      <c r="F3474" s="3" t="s">
        <v>36</v>
      </c>
      <c r="G3474" s="4">
        <v>44215</v>
      </c>
      <c r="H3474" s="3">
        <v>285</v>
      </c>
      <c r="I3474" s="5">
        <v>899</v>
      </c>
      <c r="J3474" s="5">
        <f t="shared" si="54"/>
        <v>256215</v>
      </c>
      <c r="M3474"/>
    </row>
    <row r="3475" spans="1:13" ht="30" customHeight="1" x14ac:dyDescent="0.75">
      <c r="A3475" s="2">
        <v>3474</v>
      </c>
      <c r="B3475" s="3" t="s">
        <v>24</v>
      </c>
      <c r="C3475" s="3" t="s">
        <v>10</v>
      </c>
      <c r="D3475" s="3" t="s">
        <v>18</v>
      </c>
      <c r="E3475" s="3" t="s">
        <v>34</v>
      </c>
      <c r="F3475" s="3" t="s">
        <v>37</v>
      </c>
      <c r="G3475" s="4">
        <v>44216</v>
      </c>
      <c r="H3475" s="3">
        <v>76</v>
      </c>
      <c r="I3475" s="5">
        <v>1445</v>
      </c>
      <c r="J3475" s="5">
        <f t="shared" si="54"/>
        <v>109820</v>
      </c>
      <c r="M3475"/>
    </row>
    <row r="3476" spans="1:13" ht="30" customHeight="1" x14ac:dyDescent="0.75">
      <c r="A3476" s="2">
        <v>3475</v>
      </c>
      <c r="B3476" s="3" t="s">
        <v>26</v>
      </c>
      <c r="C3476" s="3" t="s">
        <v>11</v>
      </c>
      <c r="D3476" s="3" t="s">
        <v>18</v>
      </c>
      <c r="E3476" s="3" t="s">
        <v>34</v>
      </c>
      <c r="F3476" s="3" t="s">
        <v>37</v>
      </c>
      <c r="G3476" s="4">
        <v>44216</v>
      </c>
      <c r="H3476" s="3">
        <v>132</v>
      </c>
      <c r="I3476" s="5">
        <v>353</v>
      </c>
      <c r="J3476" s="5">
        <f t="shared" si="54"/>
        <v>46596</v>
      </c>
      <c r="M3476"/>
    </row>
    <row r="3477" spans="1:13" ht="30" customHeight="1" x14ac:dyDescent="0.75">
      <c r="A3477" s="2">
        <v>3476</v>
      </c>
      <c r="B3477" s="3" t="s">
        <v>6</v>
      </c>
      <c r="C3477" s="3" t="s">
        <v>15</v>
      </c>
      <c r="D3477" s="3" t="s">
        <v>19</v>
      </c>
      <c r="E3477" s="3" t="s">
        <v>32</v>
      </c>
      <c r="F3477" s="3" t="s">
        <v>37</v>
      </c>
      <c r="G3477" s="4">
        <v>44217</v>
      </c>
      <c r="H3477" s="3">
        <v>315</v>
      </c>
      <c r="I3477" s="5">
        <v>677</v>
      </c>
      <c r="J3477" s="5">
        <f t="shared" si="54"/>
        <v>213255</v>
      </c>
      <c r="M3477"/>
    </row>
    <row r="3478" spans="1:13" ht="30" customHeight="1" x14ac:dyDescent="0.75">
      <c r="A3478" s="2">
        <v>3477</v>
      </c>
      <c r="B3478" s="3" t="s">
        <v>22</v>
      </c>
      <c r="C3478" s="3" t="s">
        <v>10</v>
      </c>
      <c r="D3478" s="3" t="s">
        <v>19</v>
      </c>
      <c r="E3478" s="3" t="s">
        <v>33</v>
      </c>
      <c r="F3478" s="3" t="s">
        <v>37</v>
      </c>
      <c r="G3478" s="4">
        <v>44217</v>
      </c>
      <c r="H3478" s="3">
        <v>36</v>
      </c>
      <c r="I3478" s="5">
        <v>817</v>
      </c>
      <c r="J3478" s="5">
        <f t="shared" si="54"/>
        <v>29412</v>
      </c>
      <c r="M3478"/>
    </row>
    <row r="3479" spans="1:13" ht="30" customHeight="1" x14ac:dyDescent="0.75">
      <c r="A3479" s="2">
        <v>3478</v>
      </c>
      <c r="B3479" s="3" t="s">
        <v>24</v>
      </c>
      <c r="C3479" s="3" t="s">
        <v>15</v>
      </c>
      <c r="D3479" s="3" t="s">
        <v>21</v>
      </c>
      <c r="E3479" s="3" t="s">
        <v>34</v>
      </c>
      <c r="F3479" s="3" t="s">
        <v>37</v>
      </c>
      <c r="G3479" s="4">
        <v>44218</v>
      </c>
      <c r="H3479" s="3">
        <v>216</v>
      </c>
      <c r="I3479" s="5">
        <v>1307</v>
      </c>
      <c r="J3479" s="5">
        <f t="shared" si="54"/>
        <v>282312</v>
      </c>
      <c r="M3479"/>
    </row>
    <row r="3480" spans="1:13" ht="30" customHeight="1" x14ac:dyDescent="0.75">
      <c r="A3480" s="2">
        <v>3479</v>
      </c>
      <c r="B3480" s="3" t="s">
        <v>26</v>
      </c>
      <c r="C3480" s="3" t="s">
        <v>9</v>
      </c>
      <c r="D3480" s="3" t="s">
        <v>21</v>
      </c>
      <c r="E3480" s="3" t="s">
        <v>34</v>
      </c>
      <c r="F3480" s="3" t="s">
        <v>39</v>
      </c>
      <c r="G3480" s="4">
        <v>44219</v>
      </c>
      <c r="H3480" s="3">
        <v>360</v>
      </c>
      <c r="I3480" s="5">
        <v>881</v>
      </c>
      <c r="J3480" s="5">
        <f t="shared" si="54"/>
        <v>317160</v>
      </c>
      <c r="M3480"/>
    </row>
    <row r="3481" spans="1:13" ht="30" customHeight="1" x14ac:dyDescent="0.75">
      <c r="A3481" s="2">
        <v>3480</v>
      </c>
      <c r="B3481" s="3" t="s">
        <v>6</v>
      </c>
      <c r="C3481" s="3" t="s">
        <v>13</v>
      </c>
      <c r="D3481" s="3" t="s">
        <v>20</v>
      </c>
      <c r="E3481" s="3" t="s">
        <v>34</v>
      </c>
      <c r="F3481" s="3" t="s">
        <v>39</v>
      </c>
      <c r="G3481" s="4">
        <v>44219</v>
      </c>
      <c r="H3481" s="3">
        <v>171</v>
      </c>
      <c r="I3481" s="5">
        <v>1452</v>
      </c>
      <c r="J3481" s="5">
        <f t="shared" si="54"/>
        <v>248292</v>
      </c>
      <c r="M3481"/>
    </row>
    <row r="3482" spans="1:13" ht="30" customHeight="1" x14ac:dyDescent="0.75">
      <c r="A3482" s="2">
        <v>3481</v>
      </c>
      <c r="B3482" s="3" t="s">
        <v>27</v>
      </c>
      <c r="C3482" s="3" t="s">
        <v>11</v>
      </c>
      <c r="D3482" s="3" t="s">
        <v>21</v>
      </c>
      <c r="E3482" s="3" t="s">
        <v>33</v>
      </c>
      <c r="F3482" s="3" t="s">
        <v>36</v>
      </c>
      <c r="G3482" s="4">
        <v>44220</v>
      </c>
      <c r="H3482" s="3">
        <v>1500</v>
      </c>
      <c r="I3482" s="5">
        <v>867</v>
      </c>
      <c r="J3482" s="5">
        <f t="shared" si="54"/>
        <v>1300500</v>
      </c>
      <c r="M3482"/>
    </row>
    <row r="3483" spans="1:13" ht="30" customHeight="1" x14ac:dyDescent="0.75">
      <c r="A3483" s="2">
        <v>3482</v>
      </c>
      <c r="B3483" s="3" t="s">
        <v>24</v>
      </c>
      <c r="C3483" s="3" t="s">
        <v>16</v>
      </c>
      <c r="D3483" s="3" t="s">
        <v>19</v>
      </c>
      <c r="E3483" s="3" t="s">
        <v>34</v>
      </c>
      <c r="F3483" s="3" t="s">
        <v>36</v>
      </c>
      <c r="G3483" s="4">
        <v>44220</v>
      </c>
      <c r="H3483" s="3">
        <v>170</v>
      </c>
      <c r="I3483" s="5">
        <v>980</v>
      </c>
      <c r="J3483" s="5">
        <f t="shared" si="54"/>
        <v>166600</v>
      </c>
      <c r="M3483"/>
    </row>
    <row r="3484" spans="1:13" ht="30" customHeight="1" x14ac:dyDescent="0.75">
      <c r="A3484" s="2">
        <v>3483</v>
      </c>
      <c r="B3484" s="3" t="s">
        <v>27</v>
      </c>
      <c r="C3484" s="3" t="s">
        <v>16</v>
      </c>
      <c r="D3484" s="3" t="s">
        <v>20</v>
      </c>
      <c r="E3484" s="3" t="s">
        <v>32</v>
      </c>
      <c r="F3484" s="3" t="s">
        <v>36</v>
      </c>
      <c r="G3484" s="4">
        <v>44221</v>
      </c>
      <c r="H3484" s="3">
        <v>525</v>
      </c>
      <c r="I3484" s="5">
        <v>316</v>
      </c>
      <c r="J3484" s="5">
        <f t="shared" si="54"/>
        <v>165900</v>
      </c>
      <c r="M3484"/>
    </row>
    <row r="3485" spans="1:13" ht="30" customHeight="1" x14ac:dyDescent="0.75">
      <c r="A3485" s="2">
        <v>3484</v>
      </c>
      <c r="B3485" s="3" t="s">
        <v>26</v>
      </c>
      <c r="C3485" s="3" t="s">
        <v>16</v>
      </c>
      <c r="D3485" s="3" t="s">
        <v>18</v>
      </c>
      <c r="E3485" s="3" t="s">
        <v>34</v>
      </c>
      <c r="F3485" s="3" t="s">
        <v>36</v>
      </c>
      <c r="G3485" s="4">
        <v>44223</v>
      </c>
      <c r="H3485" s="3">
        <v>160</v>
      </c>
      <c r="I3485" s="5">
        <v>534</v>
      </c>
      <c r="J3485" s="5">
        <f t="shared" si="54"/>
        <v>85440</v>
      </c>
      <c r="M3485"/>
    </row>
    <row r="3486" spans="1:13" ht="30" customHeight="1" x14ac:dyDescent="0.75">
      <c r="A3486" s="2">
        <v>3485</v>
      </c>
      <c r="B3486" s="3" t="s">
        <v>27</v>
      </c>
      <c r="C3486" s="3" t="s">
        <v>13</v>
      </c>
      <c r="D3486" s="3" t="s">
        <v>18</v>
      </c>
      <c r="E3486" s="3" t="s">
        <v>34</v>
      </c>
      <c r="F3486" s="3" t="s">
        <v>37</v>
      </c>
      <c r="G3486" s="4">
        <v>44224</v>
      </c>
      <c r="H3486" s="3">
        <v>22</v>
      </c>
      <c r="I3486" s="5">
        <v>1095</v>
      </c>
      <c r="J3486" s="5">
        <f t="shared" si="54"/>
        <v>24090</v>
      </c>
      <c r="M3486"/>
    </row>
    <row r="3487" spans="1:13" ht="30" customHeight="1" x14ac:dyDescent="0.75">
      <c r="A3487" s="2">
        <v>3486</v>
      </c>
      <c r="B3487" s="3" t="s">
        <v>23</v>
      </c>
      <c r="C3487" s="3" t="s">
        <v>9</v>
      </c>
      <c r="D3487" s="3" t="s">
        <v>20</v>
      </c>
      <c r="E3487" s="3" t="s">
        <v>34</v>
      </c>
      <c r="F3487" s="3" t="s">
        <v>37</v>
      </c>
      <c r="G3487" s="4">
        <v>44225</v>
      </c>
      <c r="H3487" s="3">
        <v>51</v>
      </c>
      <c r="I3487" s="5">
        <v>1440</v>
      </c>
      <c r="J3487" s="5">
        <f t="shared" si="54"/>
        <v>73440</v>
      </c>
      <c r="M3487"/>
    </row>
    <row r="3488" spans="1:13" ht="30" customHeight="1" x14ac:dyDescent="0.75">
      <c r="A3488" s="2">
        <v>3487</v>
      </c>
      <c r="B3488" s="3" t="s">
        <v>27</v>
      </c>
      <c r="C3488" s="3" t="s">
        <v>16</v>
      </c>
      <c r="D3488" s="3" t="s">
        <v>18</v>
      </c>
      <c r="E3488" s="3" t="s">
        <v>34</v>
      </c>
      <c r="F3488" s="3" t="s">
        <v>35</v>
      </c>
      <c r="G3488" s="4">
        <v>44226</v>
      </c>
      <c r="H3488" s="3">
        <v>19</v>
      </c>
      <c r="I3488" s="5">
        <v>963</v>
      </c>
      <c r="J3488" s="5">
        <f t="shared" si="54"/>
        <v>18297</v>
      </c>
      <c r="M3488"/>
    </row>
    <row r="3489" spans="1:13" ht="30" customHeight="1" x14ac:dyDescent="0.75">
      <c r="A3489" s="2">
        <v>3488</v>
      </c>
      <c r="B3489" s="3" t="s">
        <v>23</v>
      </c>
      <c r="C3489" s="3" t="s">
        <v>10</v>
      </c>
      <c r="D3489" s="3" t="s">
        <v>17</v>
      </c>
      <c r="E3489" s="3" t="s">
        <v>32</v>
      </c>
      <c r="F3489" s="3" t="s">
        <v>37</v>
      </c>
      <c r="G3489" s="4">
        <v>44226</v>
      </c>
      <c r="H3489" s="3">
        <v>480</v>
      </c>
      <c r="I3489" s="5">
        <v>534</v>
      </c>
      <c r="J3489" s="5">
        <f t="shared" si="54"/>
        <v>256320</v>
      </c>
      <c r="M3489"/>
    </row>
    <row r="3490" spans="1:13" ht="30" customHeight="1" x14ac:dyDescent="0.75">
      <c r="A3490" s="2">
        <v>3489</v>
      </c>
      <c r="B3490" s="3" t="s">
        <v>27</v>
      </c>
      <c r="C3490" s="3" t="s">
        <v>12</v>
      </c>
      <c r="D3490" s="3" t="s">
        <v>20</v>
      </c>
      <c r="E3490" s="3" t="s">
        <v>33</v>
      </c>
      <c r="F3490" s="3" t="s">
        <v>36</v>
      </c>
      <c r="G3490" s="4">
        <v>44226</v>
      </c>
      <c r="H3490" s="3">
        <v>150</v>
      </c>
      <c r="I3490" s="5">
        <v>282</v>
      </c>
      <c r="J3490" s="5">
        <f t="shared" si="54"/>
        <v>42300</v>
      </c>
      <c r="M3490"/>
    </row>
    <row r="3491" spans="1:13" ht="30" customHeight="1" x14ac:dyDescent="0.75">
      <c r="A3491" s="2">
        <v>3490</v>
      </c>
      <c r="B3491" s="3" t="s">
        <v>26</v>
      </c>
      <c r="C3491" s="3" t="s">
        <v>10</v>
      </c>
      <c r="D3491" s="3" t="s">
        <v>19</v>
      </c>
      <c r="E3491" s="3" t="s">
        <v>32</v>
      </c>
      <c r="F3491" s="3" t="s">
        <v>38</v>
      </c>
      <c r="G3491" s="4">
        <v>44227</v>
      </c>
      <c r="H3491" s="3">
        <v>2900</v>
      </c>
      <c r="I3491" s="5">
        <v>382</v>
      </c>
      <c r="J3491" s="5">
        <f t="shared" si="54"/>
        <v>1107800</v>
      </c>
      <c r="M3491"/>
    </row>
    <row r="3492" spans="1:13" ht="30" customHeight="1" x14ac:dyDescent="0.75">
      <c r="A3492" s="2">
        <v>3491</v>
      </c>
      <c r="B3492" s="3" t="s">
        <v>29</v>
      </c>
      <c r="C3492" s="3" t="s">
        <v>14</v>
      </c>
      <c r="D3492" s="3" t="s">
        <v>17</v>
      </c>
      <c r="E3492" s="3" t="s">
        <v>34</v>
      </c>
      <c r="F3492" s="3" t="s">
        <v>35</v>
      </c>
      <c r="G3492" s="4">
        <v>44227</v>
      </c>
      <c r="H3492" s="3">
        <v>60</v>
      </c>
      <c r="I3492" s="5">
        <v>483</v>
      </c>
      <c r="J3492" s="5">
        <f t="shared" si="54"/>
        <v>28980</v>
      </c>
      <c r="M3492"/>
    </row>
    <row r="3493" spans="1:13" ht="30" customHeight="1" x14ac:dyDescent="0.75">
      <c r="A3493" s="2">
        <v>3492</v>
      </c>
      <c r="B3493" s="3" t="s">
        <v>22</v>
      </c>
      <c r="C3493" s="3" t="s">
        <v>11</v>
      </c>
      <c r="D3493" s="3" t="s">
        <v>20</v>
      </c>
      <c r="E3493" s="3" t="s">
        <v>33</v>
      </c>
      <c r="F3493" s="3" t="s">
        <v>36</v>
      </c>
      <c r="G3493" s="4">
        <v>44227</v>
      </c>
      <c r="H3493" s="3">
        <v>405</v>
      </c>
      <c r="I3493" s="5">
        <v>861</v>
      </c>
      <c r="J3493" s="5">
        <f t="shared" si="54"/>
        <v>348705</v>
      </c>
      <c r="M3493"/>
    </row>
    <row r="3494" spans="1:13" ht="30" customHeight="1" x14ac:dyDescent="0.75">
      <c r="A3494" s="2">
        <v>3493</v>
      </c>
      <c r="B3494" s="3" t="s">
        <v>24</v>
      </c>
      <c r="C3494" s="3" t="s">
        <v>12</v>
      </c>
      <c r="D3494" s="3" t="s">
        <v>18</v>
      </c>
      <c r="E3494" s="3" t="s">
        <v>34</v>
      </c>
      <c r="F3494" s="3" t="s">
        <v>36</v>
      </c>
      <c r="G3494" s="4">
        <v>44227</v>
      </c>
      <c r="H3494" s="3">
        <v>480</v>
      </c>
      <c r="I3494" s="5">
        <v>527</v>
      </c>
      <c r="J3494" s="5">
        <f t="shared" si="54"/>
        <v>252960</v>
      </c>
      <c r="M3494"/>
    </row>
    <row r="3495" spans="1:13" ht="30" customHeight="1" x14ac:dyDescent="0.75">
      <c r="A3495" s="2">
        <v>3494</v>
      </c>
      <c r="B3495" s="3" t="s">
        <v>30</v>
      </c>
      <c r="C3495" s="3" t="s">
        <v>12</v>
      </c>
      <c r="D3495" s="3" t="s">
        <v>19</v>
      </c>
      <c r="E3495" s="3" t="s">
        <v>33</v>
      </c>
      <c r="F3495" s="3" t="s">
        <v>37</v>
      </c>
      <c r="G3495" s="4">
        <v>44229</v>
      </c>
      <c r="H3495" s="3">
        <v>180</v>
      </c>
      <c r="I3495" s="5">
        <v>1319</v>
      </c>
      <c r="J3495" s="5">
        <f t="shared" si="54"/>
        <v>237420</v>
      </c>
      <c r="M3495"/>
    </row>
    <row r="3496" spans="1:13" ht="30" customHeight="1" x14ac:dyDescent="0.75">
      <c r="A3496" s="2">
        <v>3495</v>
      </c>
      <c r="B3496" s="3" t="s">
        <v>26</v>
      </c>
      <c r="C3496" s="3" t="s">
        <v>15</v>
      </c>
      <c r="D3496" s="3" t="s">
        <v>18</v>
      </c>
      <c r="E3496" s="3" t="s">
        <v>34</v>
      </c>
      <c r="F3496" s="3" t="s">
        <v>39</v>
      </c>
      <c r="G3496" s="4">
        <v>44230</v>
      </c>
      <c r="H3496" s="3">
        <v>138</v>
      </c>
      <c r="I3496" s="5">
        <v>524</v>
      </c>
      <c r="J3496" s="5">
        <f t="shared" si="54"/>
        <v>72312</v>
      </c>
      <c r="M3496"/>
    </row>
    <row r="3497" spans="1:13" ht="30" customHeight="1" x14ac:dyDescent="0.75">
      <c r="A3497" s="2">
        <v>3496</v>
      </c>
      <c r="B3497" s="3" t="s">
        <v>28</v>
      </c>
      <c r="C3497" s="3" t="s">
        <v>9</v>
      </c>
      <c r="D3497" s="3" t="s">
        <v>18</v>
      </c>
      <c r="E3497" s="3" t="s">
        <v>32</v>
      </c>
      <c r="F3497" s="3" t="s">
        <v>39</v>
      </c>
      <c r="G3497" s="4">
        <v>44232</v>
      </c>
      <c r="H3497" s="3">
        <v>1350</v>
      </c>
      <c r="I3497" s="5">
        <v>384</v>
      </c>
      <c r="J3497" s="5">
        <f t="shared" si="54"/>
        <v>518400</v>
      </c>
      <c r="M3497"/>
    </row>
    <row r="3498" spans="1:13" ht="30" customHeight="1" x14ac:dyDescent="0.75">
      <c r="A3498" s="2">
        <v>3497</v>
      </c>
      <c r="B3498" s="3" t="s">
        <v>23</v>
      </c>
      <c r="C3498" s="3" t="s">
        <v>16</v>
      </c>
      <c r="D3498" s="3" t="s">
        <v>20</v>
      </c>
      <c r="E3498" s="3" t="s">
        <v>33</v>
      </c>
      <c r="F3498" s="3" t="s">
        <v>38</v>
      </c>
      <c r="G3498" s="4">
        <v>44233</v>
      </c>
      <c r="H3498" s="3">
        <v>270</v>
      </c>
      <c r="I3498" s="5">
        <v>344</v>
      </c>
      <c r="J3498" s="5">
        <f t="shared" si="54"/>
        <v>92880</v>
      </c>
      <c r="M3498"/>
    </row>
    <row r="3499" spans="1:13" ht="30" customHeight="1" x14ac:dyDescent="0.75">
      <c r="A3499" s="2">
        <v>3498</v>
      </c>
      <c r="B3499" s="3" t="s">
        <v>30</v>
      </c>
      <c r="C3499" s="3" t="s">
        <v>9</v>
      </c>
      <c r="D3499" s="3" t="s">
        <v>19</v>
      </c>
      <c r="E3499" s="3" t="s">
        <v>32</v>
      </c>
      <c r="F3499" s="3" t="s">
        <v>36</v>
      </c>
      <c r="G3499" s="4">
        <v>44234</v>
      </c>
      <c r="H3499" s="3">
        <v>1800</v>
      </c>
      <c r="I3499" s="5">
        <v>857</v>
      </c>
      <c r="J3499" s="5">
        <f t="shared" si="54"/>
        <v>1542600</v>
      </c>
      <c r="M3499"/>
    </row>
    <row r="3500" spans="1:13" ht="30" customHeight="1" x14ac:dyDescent="0.75">
      <c r="A3500" s="2">
        <v>3499</v>
      </c>
      <c r="B3500" s="3" t="s">
        <v>27</v>
      </c>
      <c r="C3500" s="3" t="s">
        <v>16</v>
      </c>
      <c r="D3500" s="3" t="s">
        <v>20</v>
      </c>
      <c r="E3500" s="3" t="s">
        <v>34</v>
      </c>
      <c r="F3500" s="3" t="s">
        <v>39</v>
      </c>
      <c r="G3500" s="4">
        <v>44234</v>
      </c>
      <c r="H3500" s="3">
        <v>90</v>
      </c>
      <c r="I3500" s="5">
        <v>672</v>
      </c>
      <c r="J3500" s="5">
        <f t="shared" si="54"/>
        <v>60480</v>
      </c>
      <c r="M3500"/>
    </row>
    <row r="3501" spans="1:13" ht="30" customHeight="1" x14ac:dyDescent="0.75">
      <c r="A3501" s="2">
        <v>3500</v>
      </c>
      <c r="B3501" s="3" t="s">
        <v>28</v>
      </c>
      <c r="C3501" s="3" t="s">
        <v>10</v>
      </c>
      <c r="D3501" s="3" t="s">
        <v>20</v>
      </c>
      <c r="E3501" s="3" t="s">
        <v>32</v>
      </c>
      <c r="F3501" s="3" t="s">
        <v>37</v>
      </c>
      <c r="G3501" s="4">
        <v>44234</v>
      </c>
      <c r="H3501" s="3">
        <v>1450</v>
      </c>
      <c r="I3501" s="5">
        <v>729</v>
      </c>
      <c r="J3501" s="5">
        <f t="shared" si="54"/>
        <v>1057050</v>
      </c>
      <c r="M3501"/>
    </row>
    <row r="3502" spans="1:13" ht="30" customHeight="1" x14ac:dyDescent="0.75">
      <c r="A3502" s="2">
        <v>3501</v>
      </c>
      <c r="B3502" s="3" t="s">
        <v>30</v>
      </c>
      <c r="C3502" s="3" t="s">
        <v>12</v>
      </c>
      <c r="D3502" s="3" t="s">
        <v>21</v>
      </c>
      <c r="E3502" s="3" t="s">
        <v>32</v>
      </c>
      <c r="F3502" s="3" t="s">
        <v>36</v>
      </c>
      <c r="G3502" s="4">
        <v>44235</v>
      </c>
      <c r="H3502" s="3">
        <v>13800</v>
      </c>
      <c r="I3502" s="5">
        <v>1131</v>
      </c>
      <c r="J3502" s="5">
        <f t="shared" si="54"/>
        <v>15607800</v>
      </c>
      <c r="M3502"/>
    </row>
    <row r="3503" spans="1:13" ht="30" customHeight="1" x14ac:dyDescent="0.75">
      <c r="A3503" s="2">
        <v>3502</v>
      </c>
      <c r="B3503" s="3" t="s">
        <v>6</v>
      </c>
      <c r="C3503" s="3" t="s">
        <v>15</v>
      </c>
      <c r="D3503" s="3" t="s">
        <v>19</v>
      </c>
      <c r="E3503" s="3" t="s">
        <v>33</v>
      </c>
      <c r="F3503" s="3" t="s">
        <v>37</v>
      </c>
      <c r="G3503" s="4">
        <v>44235</v>
      </c>
      <c r="H3503" s="3">
        <v>72</v>
      </c>
      <c r="I3503" s="5">
        <v>503</v>
      </c>
      <c r="J3503" s="5">
        <f t="shared" si="54"/>
        <v>36216</v>
      </c>
      <c r="M3503"/>
    </row>
    <row r="3504" spans="1:13" ht="30" customHeight="1" x14ac:dyDescent="0.75">
      <c r="A3504" s="2">
        <v>3503</v>
      </c>
      <c r="B3504" s="3" t="s">
        <v>28</v>
      </c>
      <c r="C3504" s="3" t="s">
        <v>13</v>
      </c>
      <c r="D3504" s="3" t="s">
        <v>17</v>
      </c>
      <c r="E3504" s="3" t="s">
        <v>33</v>
      </c>
      <c r="F3504" s="3" t="s">
        <v>35</v>
      </c>
      <c r="G3504" s="4">
        <v>44235</v>
      </c>
      <c r="H3504" s="3">
        <v>130</v>
      </c>
      <c r="I3504" s="5">
        <v>721</v>
      </c>
      <c r="J3504" s="5">
        <f t="shared" si="54"/>
        <v>93730</v>
      </c>
      <c r="M3504"/>
    </row>
    <row r="3505" spans="1:13" ht="30" customHeight="1" x14ac:dyDescent="0.75">
      <c r="A3505" s="2">
        <v>3504</v>
      </c>
      <c r="B3505" s="3" t="s">
        <v>24</v>
      </c>
      <c r="C3505" s="3" t="s">
        <v>10</v>
      </c>
      <c r="D3505" s="3" t="s">
        <v>17</v>
      </c>
      <c r="E3505" s="3" t="s">
        <v>33</v>
      </c>
      <c r="F3505" s="3" t="s">
        <v>39</v>
      </c>
      <c r="G3505" s="4">
        <v>44237</v>
      </c>
      <c r="H3505" s="3">
        <v>300</v>
      </c>
      <c r="I3505" s="5">
        <v>348</v>
      </c>
      <c r="J3505" s="5">
        <f t="shared" si="54"/>
        <v>104400</v>
      </c>
      <c r="M3505"/>
    </row>
    <row r="3506" spans="1:13" ht="30" customHeight="1" x14ac:dyDescent="0.75">
      <c r="A3506" s="2">
        <v>3505</v>
      </c>
      <c r="B3506" s="3" t="s">
        <v>29</v>
      </c>
      <c r="C3506" s="3" t="s">
        <v>14</v>
      </c>
      <c r="D3506" s="3" t="s">
        <v>19</v>
      </c>
      <c r="E3506" s="3" t="s">
        <v>34</v>
      </c>
      <c r="F3506" s="3" t="s">
        <v>39</v>
      </c>
      <c r="G3506" s="4">
        <v>44237</v>
      </c>
      <c r="H3506" s="3">
        <v>144</v>
      </c>
      <c r="I3506" s="5">
        <v>786</v>
      </c>
      <c r="J3506" s="5">
        <f t="shared" si="54"/>
        <v>113184</v>
      </c>
      <c r="M3506"/>
    </row>
    <row r="3507" spans="1:13" ht="30" customHeight="1" x14ac:dyDescent="0.75">
      <c r="A3507" s="2">
        <v>3506</v>
      </c>
      <c r="B3507" s="3" t="s">
        <v>23</v>
      </c>
      <c r="C3507" s="3" t="s">
        <v>13</v>
      </c>
      <c r="D3507" s="3" t="s">
        <v>18</v>
      </c>
      <c r="E3507" s="3" t="s">
        <v>34</v>
      </c>
      <c r="F3507" s="3" t="s">
        <v>37</v>
      </c>
      <c r="G3507" s="4">
        <v>44237</v>
      </c>
      <c r="H3507" s="3">
        <v>60</v>
      </c>
      <c r="I3507" s="5">
        <v>1313</v>
      </c>
      <c r="J3507" s="5">
        <f t="shared" si="54"/>
        <v>78780</v>
      </c>
      <c r="M3507"/>
    </row>
    <row r="3508" spans="1:13" ht="30" customHeight="1" x14ac:dyDescent="0.75">
      <c r="A3508" s="2">
        <v>3507</v>
      </c>
      <c r="B3508" s="3" t="s">
        <v>26</v>
      </c>
      <c r="C3508" s="3" t="s">
        <v>12</v>
      </c>
      <c r="D3508" s="3" t="s">
        <v>18</v>
      </c>
      <c r="E3508" s="3" t="s">
        <v>33</v>
      </c>
      <c r="F3508" s="3" t="s">
        <v>36</v>
      </c>
      <c r="G3508" s="4">
        <v>44239</v>
      </c>
      <c r="H3508" s="3">
        <v>420</v>
      </c>
      <c r="I3508" s="5">
        <v>511</v>
      </c>
      <c r="J3508" s="5">
        <f t="shared" si="54"/>
        <v>214620</v>
      </c>
      <c r="M3508"/>
    </row>
    <row r="3509" spans="1:13" ht="30" customHeight="1" x14ac:dyDescent="0.75">
      <c r="A3509" s="2">
        <v>3508</v>
      </c>
      <c r="B3509" s="3" t="s">
        <v>27</v>
      </c>
      <c r="C3509" s="3" t="s">
        <v>11</v>
      </c>
      <c r="D3509" s="3" t="s">
        <v>21</v>
      </c>
      <c r="E3509" s="3" t="s">
        <v>34</v>
      </c>
      <c r="F3509" s="3" t="s">
        <v>38</v>
      </c>
      <c r="G3509" s="4">
        <v>44241</v>
      </c>
      <c r="H3509" s="3">
        <v>1380</v>
      </c>
      <c r="I3509" s="5">
        <v>653</v>
      </c>
      <c r="J3509" s="5">
        <f t="shared" si="54"/>
        <v>901140</v>
      </c>
      <c r="M3509"/>
    </row>
    <row r="3510" spans="1:13" ht="30" customHeight="1" x14ac:dyDescent="0.75">
      <c r="A3510" s="2">
        <v>3509</v>
      </c>
      <c r="B3510" s="3" t="s">
        <v>25</v>
      </c>
      <c r="C3510" s="3" t="s">
        <v>13</v>
      </c>
      <c r="D3510" s="3" t="s">
        <v>19</v>
      </c>
      <c r="E3510" s="3" t="s">
        <v>32</v>
      </c>
      <c r="F3510" s="3" t="s">
        <v>39</v>
      </c>
      <c r="G3510" s="4">
        <v>44242</v>
      </c>
      <c r="H3510" s="3">
        <v>1350</v>
      </c>
      <c r="I3510" s="5">
        <v>1118</v>
      </c>
      <c r="J3510" s="5">
        <f t="shared" si="54"/>
        <v>1509300</v>
      </c>
      <c r="M3510"/>
    </row>
    <row r="3511" spans="1:13" ht="30" customHeight="1" x14ac:dyDescent="0.75">
      <c r="A3511" s="2">
        <v>3510</v>
      </c>
      <c r="B3511" s="3" t="s">
        <v>28</v>
      </c>
      <c r="C3511" s="3" t="s">
        <v>10</v>
      </c>
      <c r="D3511" s="3" t="s">
        <v>20</v>
      </c>
      <c r="E3511" s="3" t="s">
        <v>34</v>
      </c>
      <c r="F3511" s="3" t="s">
        <v>38</v>
      </c>
      <c r="G3511" s="4">
        <v>44244</v>
      </c>
      <c r="H3511" s="3">
        <v>800</v>
      </c>
      <c r="I3511" s="5">
        <v>919</v>
      </c>
      <c r="J3511" s="5">
        <f t="shared" si="54"/>
        <v>735200</v>
      </c>
      <c r="M3511"/>
    </row>
    <row r="3512" spans="1:13" ht="30" customHeight="1" x14ac:dyDescent="0.75">
      <c r="A3512" s="2">
        <v>3511</v>
      </c>
      <c r="B3512" s="3" t="s">
        <v>29</v>
      </c>
      <c r="C3512" s="3" t="s">
        <v>14</v>
      </c>
      <c r="D3512" s="3" t="s">
        <v>20</v>
      </c>
      <c r="E3512" s="3" t="s">
        <v>34</v>
      </c>
      <c r="F3512" s="3" t="s">
        <v>35</v>
      </c>
      <c r="G3512" s="4">
        <v>44244</v>
      </c>
      <c r="H3512" s="3">
        <v>81</v>
      </c>
      <c r="I3512" s="5">
        <v>1208</v>
      </c>
      <c r="J3512" s="5">
        <f t="shared" si="54"/>
        <v>97848</v>
      </c>
      <c r="M3512"/>
    </row>
    <row r="3513" spans="1:13" ht="30" customHeight="1" x14ac:dyDescent="0.75">
      <c r="A3513" s="2">
        <v>3512</v>
      </c>
      <c r="B3513" s="3" t="s">
        <v>23</v>
      </c>
      <c r="C3513" s="3" t="s">
        <v>14</v>
      </c>
      <c r="D3513" s="3" t="s">
        <v>18</v>
      </c>
      <c r="E3513" s="3" t="s">
        <v>32</v>
      </c>
      <c r="F3513" s="3" t="s">
        <v>35</v>
      </c>
      <c r="G3513" s="4">
        <v>44245</v>
      </c>
      <c r="H3513" s="3">
        <v>855</v>
      </c>
      <c r="I3513" s="5">
        <v>1371</v>
      </c>
      <c r="J3513" s="5">
        <f t="shared" si="54"/>
        <v>1172205</v>
      </c>
      <c r="M3513"/>
    </row>
    <row r="3514" spans="1:13" ht="30" customHeight="1" x14ac:dyDescent="0.75">
      <c r="A3514" s="2">
        <v>3513</v>
      </c>
      <c r="B3514" s="3" t="s">
        <v>6</v>
      </c>
      <c r="C3514" s="3" t="s">
        <v>13</v>
      </c>
      <c r="D3514" s="3" t="s">
        <v>20</v>
      </c>
      <c r="E3514" s="3" t="s">
        <v>33</v>
      </c>
      <c r="F3514" s="3" t="s">
        <v>37</v>
      </c>
      <c r="G3514" s="4">
        <v>44245</v>
      </c>
      <c r="H3514" s="3">
        <v>45</v>
      </c>
      <c r="I3514" s="5">
        <v>507</v>
      </c>
      <c r="J3514" s="5">
        <f t="shared" si="54"/>
        <v>22815</v>
      </c>
      <c r="M3514"/>
    </row>
    <row r="3515" spans="1:13" ht="30" customHeight="1" x14ac:dyDescent="0.75">
      <c r="A3515" s="2">
        <v>3514</v>
      </c>
      <c r="B3515" s="3" t="s">
        <v>28</v>
      </c>
      <c r="C3515" s="3" t="s">
        <v>12</v>
      </c>
      <c r="D3515" s="3" t="s">
        <v>21</v>
      </c>
      <c r="E3515" s="3" t="s">
        <v>34</v>
      </c>
      <c r="F3515" s="3" t="s">
        <v>36</v>
      </c>
      <c r="G3515" s="4">
        <v>44246</v>
      </c>
      <c r="H3515" s="3">
        <v>3800</v>
      </c>
      <c r="I3515" s="5">
        <v>503</v>
      </c>
      <c r="J3515" s="5">
        <f t="shared" si="54"/>
        <v>1911400</v>
      </c>
      <c r="M3515"/>
    </row>
    <row r="3516" spans="1:13" ht="30" customHeight="1" x14ac:dyDescent="0.75">
      <c r="A3516" s="2">
        <v>3515</v>
      </c>
      <c r="B3516" s="3" t="s">
        <v>25</v>
      </c>
      <c r="C3516" s="3" t="s">
        <v>14</v>
      </c>
      <c r="D3516" s="3" t="s">
        <v>17</v>
      </c>
      <c r="E3516" s="3" t="s">
        <v>34</v>
      </c>
      <c r="F3516" s="3" t="s">
        <v>37</v>
      </c>
      <c r="G3516" s="4">
        <v>44246</v>
      </c>
      <c r="H3516" s="3">
        <v>405</v>
      </c>
      <c r="I3516" s="5">
        <v>1053</v>
      </c>
      <c r="J3516" s="5">
        <f t="shared" si="54"/>
        <v>426465</v>
      </c>
      <c r="M3516"/>
    </row>
    <row r="3517" spans="1:13" ht="30" customHeight="1" x14ac:dyDescent="0.75">
      <c r="A3517" s="2">
        <v>3516</v>
      </c>
      <c r="B3517" s="3" t="s">
        <v>27</v>
      </c>
      <c r="C3517" s="3" t="s">
        <v>12</v>
      </c>
      <c r="D3517" s="3" t="s">
        <v>19</v>
      </c>
      <c r="E3517" s="3" t="s">
        <v>32</v>
      </c>
      <c r="F3517" s="3" t="s">
        <v>36</v>
      </c>
      <c r="G3517" s="4">
        <v>44247</v>
      </c>
      <c r="H3517" s="3">
        <v>1450</v>
      </c>
      <c r="I3517" s="5">
        <v>1201</v>
      </c>
      <c r="J3517" s="5">
        <f t="shared" si="54"/>
        <v>1741450</v>
      </c>
      <c r="M3517"/>
    </row>
    <row r="3518" spans="1:13" ht="30" customHeight="1" x14ac:dyDescent="0.75">
      <c r="A3518" s="2">
        <v>3517</v>
      </c>
      <c r="B3518" s="3" t="s">
        <v>23</v>
      </c>
      <c r="C3518" s="3" t="s">
        <v>10</v>
      </c>
      <c r="D3518" s="3" t="s">
        <v>18</v>
      </c>
      <c r="E3518" s="3" t="s">
        <v>34</v>
      </c>
      <c r="F3518" s="3" t="s">
        <v>39</v>
      </c>
      <c r="G3518" s="4">
        <v>44248</v>
      </c>
      <c r="H3518" s="3">
        <v>540</v>
      </c>
      <c r="I3518" s="5">
        <v>811</v>
      </c>
      <c r="J3518" s="5">
        <f t="shared" si="54"/>
        <v>437940</v>
      </c>
      <c r="M3518"/>
    </row>
    <row r="3519" spans="1:13" ht="30" customHeight="1" x14ac:dyDescent="0.75">
      <c r="A3519" s="2">
        <v>3518</v>
      </c>
      <c r="B3519" s="3" t="s">
        <v>23</v>
      </c>
      <c r="C3519" s="3" t="s">
        <v>12</v>
      </c>
      <c r="D3519" s="3" t="s">
        <v>20</v>
      </c>
      <c r="E3519" s="3" t="s">
        <v>32</v>
      </c>
      <c r="F3519" s="3" t="s">
        <v>39</v>
      </c>
      <c r="G3519" s="4">
        <v>44249</v>
      </c>
      <c r="H3519" s="3">
        <v>2070</v>
      </c>
      <c r="I3519" s="5">
        <v>1095</v>
      </c>
      <c r="J3519" s="5">
        <f t="shared" si="54"/>
        <v>2266650</v>
      </c>
      <c r="M3519"/>
    </row>
    <row r="3520" spans="1:13" ht="30" customHeight="1" x14ac:dyDescent="0.75">
      <c r="A3520" s="2">
        <v>3519</v>
      </c>
      <c r="B3520" s="3" t="s">
        <v>22</v>
      </c>
      <c r="C3520" s="3" t="s">
        <v>9</v>
      </c>
      <c r="D3520" s="3" t="s">
        <v>20</v>
      </c>
      <c r="E3520" s="3" t="s">
        <v>32</v>
      </c>
      <c r="F3520" s="3" t="s">
        <v>37</v>
      </c>
      <c r="G3520" s="4">
        <v>44249</v>
      </c>
      <c r="H3520" s="3">
        <v>105</v>
      </c>
      <c r="I3520" s="5">
        <v>345</v>
      </c>
      <c r="J3520" s="5">
        <f t="shared" si="54"/>
        <v>36225</v>
      </c>
      <c r="M3520"/>
    </row>
    <row r="3521" spans="1:13" ht="30" customHeight="1" x14ac:dyDescent="0.75">
      <c r="A3521" s="2">
        <v>3520</v>
      </c>
      <c r="B3521" s="3" t="s">
        <v>28</v>
      </c>
      <c r="C3521" s="3" t="s">
        <v>13</v>
      </c>
      <c r="D3521" s="3" t="s">
        <v>18</v>
      </c>
      <c r="E3521" s="3" t="s">
        <v>33</v>
      </c>
      <c r="F3521" s="3" t="s">
        <v>35</v>
      </c>
      <c r="G3521" s="4">
        <v>44249</v>
      </c>
      <c r="H3521" s="3">
        <v>125</v>
      </c>
      <c r="I3521" s="5">
        <v>313</v>
      </c>
      <c r="J3521" s="5">
        <f t="shared" si="54"/>
        <v>39125</v>
      </c>
      <c r="M3521"/>
    </row>
    <row r="3522" spans="1:13" ht="30" customHeight="1" x14ac:dyDescent="0.75">
      <c r="A3522" s="2">
        <v>3521</v>
      </c>
      <c r="B3522" s="3" t="s">
        <v>25</v>
      </c>
      <c r="C3522" s="3" t="s">
        <v>14</v>
      </c>
      <c r="D3522" s="3" t="s">
        <v>19</v>
      </c>
      <c r="E3522" s="3" t="s">
        <v>34</v>
      </c>
      <c r="F3522" s="3" t="s">
        <v>38</v>
      </c>
      <c r="G3522" s="4">
        <v>44251</v>
      </c>
      <c r="H3522" s="3">
        <v>1350</v>
      </c>
      <c r="I3522" s="5">
        <v>627</v>
      </c>
      <c r="J3522" s="5">
        <f t="shared" ref="J3522:J3585" si="55">H3522*I3522</f>
        <v>846450</v>
      </c>
      <c r="M3522"/>
    </row>
    <row r="3523" spans="1:13" ht="30" customHeight="1" x14ac:dyDescent="0.75">
      <c r="A3523" s="2">
        <v>3522</v>
      </c>
      <c r="B3523" s="3" t="s">
        <v>24</v>
      </c>
      <c r="C3523" s="3" t="s">
        <v>16</v>
      </c>
      <c r="D3523" s="3" t="s">
        <v>17</v>
      </c>
      <c r="E3523" s="3" t="s">
        <v>33</v>
      </c>
      <c r="F3523" s="3" t="s">
        <v>39</v>
      </c>
      <c r="G3523" s="4">
        <v>44251</v>
      </c>
      <c r="H3523" s="3">
        <v>132</v>
      </c>
      <c r="I3523" s="5">
        <v>383</v>
      </c>
      <c r="J3523" s="5">
        <f t="shared" si="55"/>
        <v>50556</v>
      </c>
      <c r="M3523"/>
    </row>
    <row r="3524" spans="1:13" ht="30" customHeight="1" x14ac:dyDescent="0.75">
      <c r="A3524" s="2">
        <v>3523</v>
      </c>
      <c r="B3524" s="3" t="s">
        <v>6</v>
      </c>
      <c r="C3524" s="3" t="s">
        <v>11</v>
      </c>
      <c r="D3524" s="3" t="s">
        <v>18</v>
      </c>
      <c r="E3524" s="3" t="s">
        <v>33</v>
      </c>
      <c r="F3524" s="3" t="s">
        <v>38</v>
      </c>
      <c r="G3524" s="4">
        <v>44253</v>
      </c>
      <c r="H3524" s="3">
        <v>810</v>
      </c>
      <c r="I3524" s="5">
        <v>946</v>
      </c>
      <c r="J3524" s="5">
        <f t="shared" si="55"/>
        <v>766260</v>
      </c>
      <c r="M3524"/>
    </row>
    <row r="3525" spans="1:13" ht="30" customHeight="1" x14ac:dyDescent="0.75">
      <c r="A3525" s="2">
        <v>3524</v>
      </c>
      <c r="B3525" s="3" t="s">
        <v>30</v>
      </c>
      <c r="C3525" s="3" t="s">
        <v>14</v>
      </c>
      <c r="D3525" s="3" t="s">
        <v>20</v>
      </c>
      <c r="E3525" s="3" t="s">
        <v>33</v>
      </c>
      <c r="F3525" s="3" t="s">
        <v>37</v>
      </c>
      <c r="G3525" s="4">
        <v>44253</v>
      </c>
      <c r="H3525" s="3">
        <v>243</v>
      </c>
      <c r="I3525" s="5">
        <v>1454</v>
      </c>
      <c r="J3525" s="5">
        <f t="shared" si="55"/>
        <v>353322</v>
      </c>
      <c r="M3525"/>
    </row>
    <row r="3526" spans="1:13" ht="30" customHeight="1" x14ac:dyDescent="0.75">
      <c r="A3526" s="2">
        <v>3525</v>
      </c>
      <c r="B3526" s="3" t="s">
        <v>28</v>
      </c>
      <c r="C3526" s="3" t="s">
        <v>12</v>
      </c>
      <c r="D3526" s="3" t="s">
        <v>20</v>
      </c>
      <c r="E3526" s="3" t="s">
        <v>34</v>
      </c>
      <c r="F3526" s="3" t="s">
        <v>39</v>
      </c>
      <c r="G3526" s="4">
        <v>44254</v>
      </c>
      <c r="H3526" s="3">
        <v>630</v>
      </c>
      <c r="I3526" s="5">
        <v>433</v>
      </c>
      <c r="J3526" s="5">
        <f t="shared" si="55"/>
        <v>272790</v>
      </c>
      <c r="M3526"/>
    </row>
    <row r="3527" spans="1:13" ht="30" customHeight="1" x14ac:dyDescent="0.75">
      <c r="A3527" s="2">
        <v>3526</v>
      </c>
      <c r="B3527" s="3" t="s">
        <v>25</v>
      </c>
      <c r="C3527" s="3" t="s">
        <v>11</v>
      </c>
      <c r="D3527" s="3" t="s">
        <v>20</v>
      </c>
      <c r="E3527" s="3" t="s">
        <v>33</v>
      </c>
      <c r="F3527" s="3" t="s">
        <v>39</v>
      </c>
      <c r="G3527" s="4">
        <v>44255</v>
      </c>
      <c r="H3527" s="3">
        <v>855</v>
      </c>
      <c r="I3527" s="5">
        <v>616</v>
      </c>
      <c r="J3527" s="5">
        <f t="shared" si="55"/>
        <v>526680</v>
      </c>
      <c r="M3527"/>
    </row>
    <row r="3528" spans="1:13" ht="30" customHeight="1" x14ac:dyDescent="0.75">
      <c r="A3528" s="2">
        <v>3527</v>
      </c>
      <c r="B3528" s="3" t="s">
        <v>28</v>
      </c>
      <c r="C3528" s="3" t="s">
        <v>14</v>
      </c>
      <c r="D3528" s="3" t="s">
        <v>20</v>
      </c>
      <c r="E3528" s="3" t="s">
        <v>32</v>
      </c>
      <c r="F3528" s="3" t="s">
        <v>39</v>
      </c>
      <c r="G3528" s="4">
        <v>44255</v>
      </c>
      <c r="H3528" s="3">
        <v>6075</v>
      </c>
      <c r="I3528" s="5">
        <v>936</v>
      </c>
      <c r="J3528" s="5">
        <f t="shared" si="55"/>
        <v>5686200</v>
      </c>
      <c r="M3528"/>
    </row>
    <row r="3529" spans="1:13" ht="30" customHeight="1" x14ac:dyDescent="0.75">
      <c r="A3529" s="2">
        <v>3528</v>
      </c>
      <c r="B3529" s="3" t="s">
        <v>6</v>
      </c>
      <c r="C3529" s="3" t="s">
        <v>12</v>
      </c>
      <c r="D3529" s="3" t="s">
        <v>20</v>
      </c>
      <c r="E3529" s="3" t="s">
        <v>34</v>
      </c>
      <c r="F3529" s="3" t="s">
        <v>38</v>
      </c>
      <c r="G3529" s="4">
        <v>44256</v>
      </c>
      <c r="H3529" s="3">
        <v>780</v>
      </c>
      <c r="I3529" s="5">
        <v>1214</v>
      </c>
      <c r="J3529" s="5">
        <f t="shared" si="55"/>
        <v>946920</v>
      </c>
      <c r="M3529"/>
    </row>
    <row r="3530" spans="1:13" ht="30" customHeight="1" x14ac:dyDescent="0.75">
      <c r="A3530" s="2">
        <v>3529</v>
      </c>
      <c r="B3530" s="3" t="s">
        <v>23</v>
      </c>
      <c r="C3530" s="3" t="s">
        <v>16</v>
      </c>
      <c r="D3530" s="3" t="s">
        <v>19</v>
      </c>
      <c r="E3530" s="3" t="s">
        <v>34</v>
      </c>
      <c r="F3530" s="3" t="s">
        <v>35</v>
      </c>
      <c r="G3530" s="4">
        <v>44257</v>
      </c>
      <c r="H3530" s="3">
        <v>48</v>
      </c>
      <c r="I3530" s="5">
        <v>1453</v>
      </c>
      <c r="J3530" s="5">
        <f t="shared" si="55"/>
        <v>69744</v>
      </c>
      <c r="M3530"/>
    </row>
    <row r="3531" spans="1:13" ht="30" customHeight="1" x14ac:dyDescent="0.75">
      <c r="A3531" s="2">
        <v>3530</v>
      </c>
      <c r="B3531" s="3" t="s">
        <v>24</v>
      </c>
      <c r="C3531" s="3" t="s">
        <v>9</v>
      </c>
      <c r="D3531" s="3" t="s">
        <v>19</v>
      </c>
      <c r="E3531" s="3" t="s">
        <v>34</v>
      </c>
      <c r="F3531" s="3" t="s">
        <v>37</v>
      </c>
      <c r="G3531" s="4">
        <v>44258</v>
      </c>
      <c r="H3531" s="3">
        <v>48</v>
      </c>
      <c r="I3531" s="5">
        <v>536</v>
      </c>
      <c r="J3531" s="5">
        <f t="shared" si="55"/>
        <v>25728</v>
      </c>
      <c r="M3531"/>
    </row>
    <row r="3532" spans="1:13" ht="30" customHeight="1" x14ac:dyDescent="0.75">
      <c r="A3532" s="2">
        <v>3531</v>
      </c>
      <c r="B3532" s="3" t="s">
        <v>28</v>
      </c>
      <c r="C3532" s="3" t="s">
        <v>11</v>
      </c>
      <c r="D3532" s="3" t="s">
        <v>21</v>
      </c>
      <c r="E3532" s="3" t="s">
        <v>33</v>
      </c>
      <c r="F3532" s="3" t="s">
        <v>35</v>
      </c>
      <c r="G3532" s="4">
        <v>44259</v>
      </c>
      <c r="H3532" s="3">
        <v>1560</v>
      </c>
      <c r="I3532" s="5">
        <v>1180</v>
      </c>
      <c r="J3532" s="5">
        <f t="shared" si="55"/>
        <v>1840800</v>
      </c>
      <c r="M3532"/>
    </row>
    <row r="3533" spans="1:13" ht="30" customHeight="1" x14ac:dyDescent="0.75">
      <c r="A3533" s="2">
        <v>3532</v>
      </c>
      <c r="B3533" s="3" t="s">
        <v>29</v>
      </c>
      <c r="C3533" s="3" t="s">
        <v>10</v>
      </c>
      <c r="D3533" s="3" t="s">
        <v>18</v>
      </c>
      <c r="E3533" s="3" t="s">
        <v>32</v>
      </c>
      <c r="F3533" s="3" t="s">
        <v>36</v>
      </c>
      <c r="G3533" s="4">
        <v>44260</v>
      </c>
      <c r="H3533" s="3">
        <v>1350</v>
      </c>
      <c r="I3533" s="5">
        <v>322</v>
      </c>
      <c r="J3533" s="5">
        <f t="shared" si="55"/>
        <v>434700</v>
      </c>
      <c r="M3533"/>
    </row>
    <row r="3534" spans="1:13" ht="30" customHeight="1" x14ac:dyDescent="0.75">
      <c r="A3534" s="2">
        <v>3533</v>
      </c>
      <c r="B3534" s="3" t="s">
        <v>29</v>
      </c>
      <c r="C3534" s="3" t="s">
        <v>11</v>
      </c>
      <c r="D3534" s="3" t="s">
        <v>17</v>
      </c>
      <c r="E3534" s="3" t="s">
        <v>34</v>
      </c>
      <c r="F3534" s="3" t="s">
        <v>35</v>
      </c>
      <c r="G3534" s="4">
        <v>44260</v>
      </c>
      <c r="H3534" s="3">
        <v>75</v>
      </c>
      <c r="I3534" s="5">
        <v>760</v>
      </c>
      <c r="J3534" s="5">
        <f t="shared" si="55"/>
        <v>57000</v>
      </c>
      <c r="M3534"/>
    </row>
    <row r="3535" spans="1:13" ht="30" customHeight="1" x14ac:dyDescent="0.75">
      <c r="A3535" s="2">
        <v>3534</v>
      </c>
      <c r="B3535" s="3" t="s">
        <v>25</v>
      </c>
      <c r="C3535" s="3" t="s">
        <v>15</v>
      </c>
      <c r="D3535" s="3" t="s">
        <v>18</v>
      </c>
      <c r="E3535" s="3" t="s">
        <v>34</v>
      </c>
      <c r="F3535" s="3" t="s">
        <v>36</v>
      </c>
      <c r="G3535" s="4">
        <v>44261</v>
      </c>
      <c r="H3535" s="3">
        <v>650</v>
      </c>
      <c r="I3535" s="5">
        <v>1499</v>
      </c>
      <c r="J3535" s="5">
        <f t="shared" si="55"/>
        <v>974350</v>
      </c>
      <c r="M3535"/>
    </row>
    <row r="3536" spans="1:13" ht="30" customHeight="1" x14ac:dyDescent="0.75">
      <c r="A3536" s="2">
        <v>3535</v>
      </c>
      <c r="B3536" s="3" t="s">
        <v>29</v>
      </c>
      <c r="C3536" s="3" t="s">
        <v>15</v>
      </c>
      <c r="D3536" s="3" t="s">
        <v>18</v>
      </c>
      <c r="E3536" s="3" t="s">
        <v>33</v>
      </c>
      <c r="F3536" s="3" t="s">
        <v>39</v>
      </c>
      <c r="G3536" s="4">
        <v>44261</v>
      </c>
      <c r="H3536" s="3">
        <v>84</v>
      </c>
      <c r="I3536" s="5">
        <v>870</v>
      </c>
      <c r="J3536" s="5">
        <f t="shared" si="55"/>
        <v>73080</v>
      </c>
      <c r="M3536"/>
    </row>
    <row r="3537" spans="1:13" ht="30" customHeight="1" x14ac:dyDescent="0.75">
      <c r="A3537" s="2">
        <v>3536</v>
      </c>
      <c r="B3537" s="3" t="s">
        <v>27</v>
      </c>
      <c r="C3537" s="3" t="s">
        <v>14</v>
      </c>
      <c r="D3537" s="3" t="s">
        <v>20</v>
      </c>
      <c r="E3537" s="3" t="s">
        <v>34</v>
      </c>
      <c r="F3537" s="3" t="s">
        <v>35</v>
      </c>
      <c r="G3537" s="4">
        <v>44262</v>
      </c>
      <c r="H3537" s="3">
        <v>63</v>
      </c>
      <c r="I3537" s="5">
        <v>855</v>
      </c>
      <c r="J3537" s="5">
        <f t="shared" si="55"/>
        <v>53865</v>
      </c>
      <c r="M3537"/>
    </row>
    <row r="3538" spans="1:13" ht="30" customHeight="1" x14ac:dyDescent="0.75">
      <c r="A3538" s="2">
        <v>3537</v>
      </c>
      <c r="B3538" s="3" t="s">
        <v>27</v>
      </c>
      <c r="C3538" s="3" t="s">
        <v>13</v>
      </c>
      <c r="D3538" s="3" t="s">
        <v>19</v>
      </c>
      <c r="E3538" s="3" t="s">
        <v>33</v>
      </c>
      <c r="F3538" s="3" t="s">
        <v>37</v>
      </c>
      <c r="G3538" s="4">
        <v>44262</v>
      </c>
      <c r="H3538" s="3">
        <v>17</v>
      </c>
      <c r="I3538" s="5">
        <v>991</v>
      </c>
      <c r="J3538" s="5">
        <f t="shared" si="55"/>
        <v>16847</v>
      </c>
      <c r="M3538"/>
    </row>
    <row r="3539" spans="1:13" ht="30" customHeight="1" x14ac:dyDescent="0.75">
      <c r="A3539" s="2">
        <v>3538</v>
      </c>
      <c r="B3539" s="3" t="s">
        <v>22</v>
      </c>
      <c r="C3539" s="3" t="s">
        <v>15</v>
      </c>
      <c r="D3539" s="3" t="s">
        <v>19</v>
      </c>
      <c r="E3539" s="3" t="s">
        <v>32</v>
      </c>
      <c r="F3539" s="3" t="s">
        <v>39</v>
      </c>
      <c r="G3539" s="4">
        <v>44262</v>
      </c>
      <c r="H3539" s="3">
        <v>345</v>
      </c>
      <c r="I3539" s="5">
        <v>352</v>
      </c>
      <c r="J3539" s="5">
        <f t="shared" si="55"/>
        <v>121440</v>
      </c>
      <c r="M3539"/>
    </row>
    <row r="3540" spans="1:13" ht="30" customHeight="1" x14ac:dyDescent="0.75">
      <c r="A3540" s="2">
        <v>3539</v>
      </c>
      <c r="B3540" s="3" t="s">
        <v>29</v>
      </c>
      <c r="C3540" s="3" t="s">
        <v>12</v>
      </c>
      <c r="D3540" s="3" t="s">
        <v>20</v>
      </c>
      <c r="E3540" s="3" t="s">
        <v>33</v>
      </c>
      <c r="F3540" s="3" t="s">
        <v>39</v>
      </c>
      <c r="G3540" s="4">
        <v>44263</v>
      </c>
      <c r="H3540" s="3">
        <v>156</v>
      </c>
      <c r="I3540" s="5">
        <v>1481</v>
      </c>
      <c r="J3540" s="5">
        <f t="shared" si="55"/>
        <v>231036</v>
      </c>
      <c r="M3540"/>
    </row>
    <row r="3541" spans="1:13" ht="30" customHeight="1" x14ac:dyDescent="0.75">
      <c r="A3541" s="2">
        <v>3540</v>
      </c>
      <c r="B3541" s="3" t="s">
        <v>22</v>
      </c>
      <c r="C3541" s="3" t="s">
        <v>10</v>
      </c>
      <c r="D3541" s="3" t="s">
        <v>19</v>
      </c>
      <c r="E3541" s="3" t="s">
        <v>33</v>
      </c>
      <c r="F3541" s="3" t="s">
        <v>37</v>
      </c>
      <c r="G3541" s="4">
        <v>44265</v>
      </c>
      <c r="H3541" s="3">
        <v>54</v>
      </c>
      <c r="I3541" s="5">
        <v>324</v>
      </c>
      <c r="J3541" s="5">
        <f t="shared" si="55"/>
        <v>17496</v>
      </c>
      <c r="M3541"/>
    </row>
    <row r="3542" spans="1:13" ht="30" customHeight="1" x14ac:dyDescent="0.75">
      <c r="A3542" s="2">
        <v>3541</v>
      </c>
      <c r="B3542" s="3" t="s">
        <v>25</v>
      </c>
      <c r="C3542" s="3" t="s">
        <v>14</v>
      </c>
      <c r="D3542" s="3" t="s">
        <v>20</v>
      </c>
      <c r="E3542" s="3" t="s">
        <v>33</v>
      </c>
      <c r="F3542" s="3" t="s">
        <v>37</v>
      </c>
      <c r="G3542" s="4">
        <v>44266</v>
      </c>
      <c r="H3542" s="3">
        <v>285</v>
      </c>
      <c r="I3542" s="5">
        <v>993</v>
      </c>
      <c r="J3542" s="5">
        <f t="shared" si="55"/>
        <v>283005</v>
      </c>
      <c r="M3542"/>
    </row>
    <row r="3543" spans="1:13" ht="30" customHeight="1" x14ac:dyDescent="0.75">
      <c r="A3543" s="2">
        <v>3542</v>
      </c>
      <c r="B3543" s="3" t="s">
        <v>29</v>
      </c>
      <c r="C3543" s="3" t="s">
        <v>12</v>
      </c>
      <c r="D3543" s="3" t="s">
        <v>20</v>
      </c>
      <c r="E3543" s="3" t="s">
        <v>32</v>
      </c>
      <c r="F3543" s="3" t="s">
        <v>36</v>
      </c>
      <c r="G3543" s="4">
        <v>44269</v>
      </c>
      <c r="H3543" s="3">
        <v>750</v>
      </c>
      <c r="I3543" s="5">
        <v>653</v>
      </c>
      <c r="J3543" s="5">
        <f t="shared" si="55"/>
        <v>489750</v>
      </c>
      <c r="M3543"/>
    </row>
    <row r="3544" spans="1:13" ht="30" customHeight="1" x14ac:dyDescent="0.75">
      <c r="A3544" s="2">
        <v>3543</v>
      </c>
      <c r="B3544" s="3" t="s">
        <v>30</v>
      </c>
      <c r="C3544" s="3" t="s">
        <v>14</v>
      </c>
      <c r="D3544" s="3" t="s">
        <v>21</v>
      </c>
      <c r="E3544" s="3" t="s">
        <v>33</v>
      </c>
      <c r="F3544" s="3" t="s">
        <v>35</v>
      </c>
      <c r="G3544" s="4">
        <v>44269</v>
      </c>
      <c r="H3544" s="3">
        <v>864</v>
      </c>
      <c r="I3544" s="5">
        <v>1369</v>
      </c>
      <c r="J3544" s="5">
        <f t="shared" si="55"/>
        <v>1182816</v>
      </c>
      <c r="M3544"/>
    </row>
    <row r="3545" spans="1:13" ht="30" customHeight="1" x14ac:dyDescent="0.75">
      <c r="A3545" s="2">
        <v>3544</v>
      </c>
      <c r="B3545" s="3" t="s">
        <v>25</v>
      </c>
      <c r="C3545" s="3" t="s">
        <v>16</v>
      </c>
      <c r="D3545" s="3" t="s">
        <v>20</v>
      </c>
      <c r="E3545" s="3" t="s">
        <v>34</v>
      </c>
      <c r="F3545" s="3" t="s">
        <v>35</v>
      </c>
      <c r="G3545" s="4">
        <v>44269</v>
      </c>
      <c r="H3545" s="3">
        <v>115</v>
      </c>
      <c r="I3545" s="5">
        <v>513</v>
      </c>
      <c r="J3545" s="5">
        <f t="shared" si="55"/>
        <v>58995</v>
      </c>
      <c r="M3545"/>
    </row>
    <row r="3546" spans="1:13" ht="30" customHeight="1" x14ac:dyDescent="0.75">
      <c r="A3546" s="2">
        <v>3545</v>
      </c>
      <c r="B3546" s="3" t="s">
        <v>23</v>
      </c>
      <c r="C3546" s="3" t="s">
        <v>13</v>
      </c>
      <c r="D3546" s="3" t="s">
        <v>18</v>
      </c>
      <c r="E3546" s="3" t="s">
        <v>34</v>
      </c>
      <c r="F3546" s="3" t="s">
        <v>38</v>
      </c>
      <c r="G3546" s="4">
        <v>44270</v>
      </c>
      <c r="H3546" s="3">
        <v>300</v>
      </c>
      <c r="I3546" s="5">
        <v>1154</v>
      </c>
      <c r="J3546" s="5">
        <f t="shared" si="55"/>
        <v>346200</v>
      </c>
      <c r="M3546"/>
    </row>
    <row r="3547" spans="1:13" ht="30" customHeight="1" x14ac:dyDescent="0.75">
      <c r="A3547" s="2">
        <v>3546</v>
      </c>
      <c r="B3547" s="3" t="s">
        <v>30</v>
      </c>
      <c r="C3547" s="3" t="s">
        <v>16</v>
      </c>
      <c r="D3547" s="3" t="s">
        <v>21</v>
      </c>
      <c r="E3547" s="3" t="s">
        <v>34</v>
      </c>
      <c r="F3547" s="3" t="s">
        <v>35</v>
      </c>
      <c r="G3547" s="4">
        <v>44271</v>
      </c>
      <c r="H3547" s="3">
        <v>336</v>
      </c>
      <c r="I3547" s="5">
        <v>1223</v>
      </c>
      <c r="J3547" s="5">
        <f t="shared" si="55"/>
        <v>410928</v>
      </c>
      <c r="M3547"/>
    </row>
    <row r="3548" spans="1:13" ht="30" customHeight="1" x14ac:dyDescent="0.75">
      <c r="A3548" s="2">
        <v>3547</v>
      </c>
      <c r="B3548" s="3" t="s">
        <v>22</v>
      </c>
      <c r="C3548" s="3" t="s">
        <v>14</v>
      </c>
      <c r="D3548" s="3" t="s">
        <v>18</v>
      </c>
      <c r="E3548" s="3" t="s">
        <v>34</v>
      </c>
      <c r="F3548" s="3" t="s">
        <v>39</v>
      </c>
      <c r="G3548" s="4">
        <v>44271</v>
      </c>
      <c r="H3548" s="3">
        <v>261</v>
      </c>
      <c r="I3548" s="5">
        <v>806</v>
      </c>
      <c r="J3548" s="5">
        <f t="shared" si="55"/>
        <v>210366</v>
      </c>
      <c r="M3548"/>
    </row>
    <row r="3549" spans="1:13" ht="30" customHeight="1" x14ac:dyDescent="0.75">
      <c r="A3549" s="2">
        <v>3548</v>
      </c>
      <c r="B3549" s="3" t="s">
        <v>29</v>
      </c>
      <c r="C3549" s="3" t="s">
        <v>11</v>
      </c>
      <c r="D3549" s="3" t="s">
        <v>19</v>
      </c>
      <c r="E3549" s="3" t="s">
        <v>32</v>
      </c>
      <c r="F3549" s="3" t="s">
        <v>36</v>
      </c>
      <c r="G3549" s="4">
        <v>44272</v>
      </c>
      <c r="H3549" s="3">
        <v>2175</v>
      </c>
      <c r="I3549" s="5">
        <v>788</v>
      </c>
      <c r="J3549" s="5">
        <f t="shared" si="55"/>
        <v>1713900</v>
      </c>
      <c r="M3549"/>
    </row>
    <row r="3550" spans="1:13" ht="30" customHeight="1" x14ac:dyDescent="0.75">
      <c r="A3550" s="2">
        <v>3549</v>
      </c>
      <c r="B3550" s="3" t="s">
        <v>23</v>
      </c>
      <c r="C3550" s="3" t="s">
        <v>9</v>
      </c>
      <c r="D3550" s="3" t="s">
        <v>20</v>
      </c>
      <c r="E3550" s="3" t="s">
        <v>32</v>
      </c>
      <c r="F3550" s="3" t="s">
        <v>35</v>
      </c>
      <c r="G3550" s="4">
        <v>44273</v>
      </c>
      <c r="H3550" s="3">
        <v>285</v>
      </c>
      <c r="I3550" s="5">
        <v>715</v>
      </c>
      <c r="J3550" s="5">
        <f t="shared" si="55"/>
        <v>203775</v>
      </c>
      <c r="M3550"/>
    </row>
    <row r="3551" spans="1:13" ht="30" customHeight="1" x14ac:dyDescent="0.75">
      <c r="A3551" s="2">
        <v>3550</v>
      </c>
      <c r="B3551" s="3" t="s">
        <v>28</v>
      </c>
      <c r="C3551" s="3" t="s">
        <v>12</v>
      </c>
      <c r="D3551" s="3" t="s">
        <v>18</v>
      </c>
      <c r="E3551" s="3" t="s">
        <v>32</v>
      </c>
      <c r="F3551" s="3" t="s">
        <v>35</v>
      </c>
      <c r="G3551" s="4">
        <v>44273</v>
      </c>
      <c r="H3551" s="3">
        <v>1200</v>
      </c>
      <c r="I3551" s="5">
        <v>441</v>
      </c>
      <c r="J3551" s="5">
        <f t="shared" si="55"/>
        <v>529200</v>
      </c>
      <c r="M3551"/>
    </row>
    <row r="3552" spans="1:13" ht="30" customHeight="1" x14ac:dyDescent="0.75">
      <c r="A3552" s="2">
        <v>3551</v>
      </c>
      <c r="B3552" s="3" t="s">
        <v>26</v>
      </c>
      <c r="C3552" s="3" t="s">
        <v>14</v>
      </c>
      <c r="D3552" s="3" t="s">
        <v>20</v>
      </c>
      <c r="E3552" s="3" t="s">
        <v>34</v>
      </c>
      <c r="F3552" s="3" t="s">
        <v>39</v>
      </c>
      <c r="G3552" s="4">
        <v>44273</v>
      </c>
      <c r="H3552" s="3">
        <v>378</v>
      </c>
      <c r="I3552" s="5">
        <v>729</v>
      </c>
      <c r="J3552" s="5">
        <f t="shared" si="55"/>
        <v>275562</v>
      </c>
      <c r="M3552"/>
    </row>
    <row r="3553" spans="1:13" ht="30" customHeight="1" x14ac:dyDescent="0.75">
      <c r="A3553" s="2">
        <v>3552</v>
      </c>
      <c r="B3553" s="3" t="s">
        <v>30</v>
      </c>
      <c r="C3553" s="3" t="s">
        <v>10</v>
      </c>
      <c r="D3553" s="3" t="s">
        <v>21</v>
      </c>
      <c r="E3553" s="3" t="s">
        <v>33</v>
      </c>
      <c r="F3553" s="3" t="s">
        <v>36</v>
      </c>
      <c r="G3553" s="4">
        <v>44276</v>
      </c>
      <c r="H3553" s="3">
        <v>3480</v>
      </c>
      <c r="I3553" s="5">
        <v>457</v>
      </c>
      <c r="J3553" s="5">
        <f t="shared" si="55"/>
        <v>1590360</v>
      </c>
      <c r="M3553"/>
    </row>
    <row r="3554" spans="1:13" ht="30" customHeight="1" x14ac:dyDescent="0.75">
      <c r="A3554" s="2">
        <v>3553</v>
      </c>
      <c r="B3554" s="3" t="s">
        <v>6</v>
      </c>
      <c r="C3554" s="3" t="s">
        <v>9</v>
      </c>
      <c r="D3554" s="3" t="s">
        <v>20</v>
      </c>
      <c r="E3554" s="3" t="s">
        <v>33</v>
      </c>
      <c r="F3554" s="3" t="s">
        <v>36</v>
      </c>
      <c r="G3554" s="4">
        <v>44276</v>
      </c>
      <c r="H3554" s="3">
        <v>270</v>
      </c>
      <c r="I3554" s="5">
        <v>779</v>
      </c>
      <c r="J3554" s="5">
        <f t="shared" si="55"/>
        <v>210330</v>
      </c>
      <c r="M3554"/>
    </row>
    <row r="3555" spans="1:13" ht="30" customHeight="1" x14ac:dyDescent="0.75">
      <c r="A3555" s="2">
        <v>3554</v>
      </c>
      <c r="B3555" s="3" t="s">
        <v>30</v>
      </c>
      <c r="C3555" s="3" t="s">
        <v>14</v>
      </c>
      <c r="D3555" s="3" t="s">
        <v>20</v>
      </c>
      <c r="E3555" s="3" t="s">
        <v>32</v>
      </c>
      <c r="F3555" s="3" t="s">
        <v>37</v>
      </c>
      <c r="G3555" s="4">
        <v>44276</v>
      </c>
      <c r="H3555" s="3">
        <v>720</v>
      </c>
      <c r="I3555" s="5">
        <v>1002</v>
      </c>
      <c r="J3555" s="5">
        <f t="shared" si="55"/>
        <v>721440</v>
      </c>
      <c r="M3555"/>
    </row>
    <row r="3556" spans="1:13" ht="30" customHeight="1" x14ac:dyDescent="0.75">
      <c r="A3556" s="2">
        <v>3555</v>
      </c>
      <c r="B3556" s="3" t="s">
        <v>24</v>
      </c>
      <c r="C3556" s="3" t="s">
        <v>11</v>
      </c>
      <c r="D3556" s="3" t="s">
        <v>18</v>
      </c>
      <c r="E3556" s="3" t="s">
        <v>34</v>
      </c>
      <c r="F3556" s="3" t="s">
        <v>36</v>
      </c>
      <c r="G3556" s="4">
        <v>44278</v>
      </c>
      <c r="H3556" s="3">
        <v>570</v>
      </c>
      <c r="I3556" s="5">
        <v>626</v>
      </c>
      <c r="J3556" s="5">
        <f t="shared" si="55"/>
        <v>356820</v>
      </c>
      <c r="M3556"/>
    </row>
    <row r="3557" spans="1:13" ht="30" customHeight="1" x14ac:dyDescent="0.75">
      <c r="A3557" s="2">
        <v>3556</v>
      </c>
      <c r="B3557" s="3" t="s">
        <v>6</v>
      </c>
      <c r="C3557" s="3" t="s">
        <v>12</v>
      </c>
      <c r="D3557" s="3" t="s">
        <v>19</v>
      </c>
      <c r="E3557" s="3" t="s">
        <v>34</v>
      </c>
      <c r="F3557" s="3" t="s">
        <v>35</v>
      </c>
      <c r="G3557" s="4">
        <v>44281</v>
      </c>
      <c r="H3557" s="3">
        <v>90</v>
      </c>
      <c r="I3557" s="5">
        <v>621</v>
      </c>
      <c r="J3557" s="5">
        <f t="shared" si="55"/>
        <v>55890</v>
      </c>
      <c r="M3557"/>
    </row>
    <row r="3558" spans="1:13" ht="30" customHeight="1" x14ac:dyDescent="0.75">
      <c r="A3558" s="2">
        <v>3557</v>
      </c>
      <c r="B3558" s="3" t="s">
        <v>24</v>
      </c>
      <c r="C3558" s="3" t="s">
        <v>14</v>
      </c>
      <c r="D3558" s="3" t="s">
        <v>17</v>
      </c>
      <c r="E3558" s="3" t="s">
        <v>32</v>
      </c>
      <c r="F3558" s="3" t="s">
        <v>38</v>
      </c>
      <c r="G3558" s="4">
        <v>44282</v>
      </c>
      <c r="H3558" s="3">
        <v>4350</v>
      </c>
      <c r="I3558" s="5">
        <v>514</v>
      </c>
      <c r="J3558" s="5">
        <f t="shared" si="55"/>
        <v>2235900</v>
      </c>
      <c r="M3558"/>
    </row>
    <row r="3559" spans="1:13" ht="30" customHeight="1" x14ac:dyDescent="0.75">
      <c r="A3559" s="2">
        <v>3558</v>
      </c>
      <c r="B3559" s="3" t="s">
        <v>29</v>
      </c>
      <c r="C3559" s="3" t="s">
        <v>10</v>
      </c>
      <c r="D3559" s="3" t="s">
        <v>21</v>
      </c>
      <c r="E3559" s="3" t="s">
        <v>33</v>
      </c>
      <c r="F3559" s="3" t="s">
        <v>39</v>
      </c>
      <c r="G3559" s="4">
        <v>44282</v>
      </c>
      <c r="H3559" s="3">
        <v>384</v>
      </c>
      <c r="I3559" s="5">
        <v>273</v>
      </c>
      <c r="J3559" s="5">
        <f t="shared" si="55"/>
        <v>104832</v>
      </c>
      <c r="M3559"/>
    </row>
    <row r="3560" spans="1:13" ht="30" customHeight="1" x14ac:dyDescent="0.75">
      <c r="A3560" s="2">
        <v>3559</v>
      </c>
      <c r="B3560" s="3" t="s">
        <v>22</v>
      </c>
      <c r="C3560" s="3" t="s">
        <v>11</v>
      </c>
      <c r="D3560" s="3" t="s">
        <v>17</v>
      </c>
      <c r="E3560" s="3" t="s">
        <v>32</v>
      </c>
      <c r="F3560" s="3" t="s">
        <v>37</v>
      </c>
      <c r="G3560" s="4">
        <v>44283</v>
      </c>
      <c r="H3560" s="3">
        <v>240</v>
      </c>
      <c r="I3560" s="5">
        <v>1442</v>
      </c>
      <c r="J3560" s="5">
        <f t="shared" si="55"/>
        <v>346080</v>
      </c>
      <c r="M3560"/>
    </row>
    <row r="3561" spans="1:13" ht="30" customHeight="1" x14ac:dyDescent="0.75">
      <c r="A3561" s="2">
        <v>3560</v>
      </c>
      <c r="B3561" s="3" t="s">
        <v>26</v>
      </c>
      <c r="C3561" s="3" t="s">
        <v>11</v>
      </c>
      <c r="D3561" s="3" t="s">
        <v>21</v>
      </c>
      <c r="E3561" s="3" t="s">
        <v>32</v>
      </c>
      <c r="F3561" s="3" t="s">
        <v>36</v>
      </c>
      <c r="G3561" s="4">
        <v>44283</v>
      </c>
      <c r="H3561" s="3">
        <v>18000</v>
      </c>
      <c r="I3561" s="5">
        <v>486</v>
      </c>
      <c r="J3561" s="5">
        <f t="shared" si="55"/>
        <v>8748000</v>
      </c>
      <c r="M3561"/>
    </row>
    <row r="3562" spans="1:13" ht="30" customHeight="1" x14ac:dyDescent="0.75">
      <c r="A3562" s="2">
        <v>3561</v>
      </c>
      <c r="B3562" s="3" t="s">
        <v>23</v>
      </c>
      <c r="C3562" s="3" t="s">
        <v>12</v>
      </c>
      <c r="D3562" s="3" t="s">
        <v>18</v>
      </c>
      <c r="E3562" s="3" t="s">
        <v>33</v>
      </c>
      <c r="F3562" s="3" t="s">
        <v>35</v>
      </c>
      <c r="G3562" s="4">
        <v>44283</v>
      </c>
      <c r="H3562" s="3">
        <v>156</v>
      </c>
      <c r="I3562" s="5">
        <v>518</v>
      </c>
      <c r="J3562" s="5">
        <f t="shared" si="55"/>
        <v>80808</v>
      </c>
      <c r="M3562"/>
    </row>
    <row r="3563" spans="1:13" ht="30" customHeight="1" x14ac:dyDescent="0.75">
      <c r="A3563" s="2">
        <v>3562</v>
      </c>
      <c r="B3563" s="3" t="s">
        <v>28</v>
      </c>
      <c r="C3563" s="3" t="s">
        <v>13</v>
      </c>
      <c r="D3563" s="3" t="s">
        <v>20</v>
      </c>
      <c r="E3563" s="3" t="s">
        <v>34</v>
      </c>
      <c r="F3563" s="3" t="s">
        <v>36</v>
      </c>
      <c r="G3563" s="4">
        <v>44284</v>
      </c>
      <c r="H3563" s="3">
        <v>500</v>
      </c>
      <c r="I3563" s="5">
        <v>636</v>
      </c>
      <c r="J3563" s="5">
        <f t="shared" si="55"/>
        <v>318000</v>
      </c>
      <c r="M3563"/>
    </row>
    <row r="3564" spans="1:13" ht="30" customHeight="1" x14ac:dyDescent="0.75">
      <c r="A3564" s="2">
        <v>3563</v>
      </c>
      <c r="B3564" s="3" t="s">
        <v>25</v>
      </c>
      <c r="C3564" s="3" t="s">
        <v>13</v>
      </c>
      <c r="D3564" s="3" t="s">
        <v>21</v>
      </c>
      <c r="E3564" s="3" t="s">
        <v>33</v>
      </c>
      <c r="F3564" s="3" t="s">
        <v>37</v>
      </c>
      <c r="G3564" s="4">
        <v>44285</v>
      </c>
      <c r="H3564" s="3">
        <v>520</v>
      </c>
      <c r="I3564" s="5">
        <v>394</v>
      </c>
      <c r="J3564" s="5">
        <f t="shared" si="55"/>
        <v>204880</v>
      </c>
      <c r="M3564"/>
    </row>
    <row r="3565" spans="1:13" ht="30" customHeight="1" x14ac:dyDescent="0.75">
      <c r="A3565" s="2">
        <v>3564</v>
      </c>
      <c r="B3565" s="3" t="s">
        <v>25</v>
      </c>
      <c r="C3565" s="3" t="s">
        <v>10</v>
      </c>
      <c r="D3565" s="3" t="s">
        <v>20</v>
      </c>
      <c r="E3565" s="3" t="s">
        <v>34</v>
      </c>
      <c r="F3565" s="3" t="s">
        <v>37</v>
      </c>
      <c r="G3565" s="4">
        <v>44285</v>
      </c>
      <c r="H3565" s="3">
        <v>270</v>
      </c>
      <c r="I3565" s="5">
        <v>513</v>
      </c>
      <c r="J3565" s="5">
        <f t="shared" si="55"/>
        <v>138510</v>
      </c>
      <c r="M3565"/>
    </row>
    <row r="3566" spans="1:13" ht="30" customHeight="1" x14ac:dyDescent="0.75">
      <c r="A3566" s="2">
        <v>3565</v>
      </c>
      <c r="B3566" s="3" t="s">
        <v>22</v>
      </c>
      <c r="C3566" s="3" t="s">
        <v>9</v>
      </c>
      <c r="D3566" s="3" t="s">
        <v>20</v>
      </c>
      <c r="E3566" s="3" t="s">
        <v>32</v>
      </c>
      <c r="F3566" s="3" t="s">
        <v>37</v>
      </c>
      <c r="G3566" s="4">
        <v>44286</v>
      </c>
      <c r="H3566" s="3">
        <v>75</v>
      </c>
      <c r="I3566" s="5">
        <v>573</v>
      </c>
      <c r="J3566" s="5">
        <f t="shared" si="55"/>
        <v>42975</v>
      </c>
      <c r="M3566"/>
    </row>
    <row r="3567" spans="1:13" ht="30" customHeight="1" x14ac:dyDescent="0.75">
      <c r="A3567" s="2">
        <v>3566</v>
      </c>
      <c r="B3567" s="3" t="s">
        <v>22</v>
      </c>
      <c r="C3567" s="3" t="s">
        <v>12</v>
      </c>
      <c r="D3567" s="3" t="s">
        <v>20</v>
      </c>
      <c r="E3567" s="3" t="s">
        <v>32</v>
      </c>
      <c r="F3567" s="3" t="s">
        <v>37</v>
      </c>
      <c r="G3567" s="4">
        <v>44287</v>
      </c>
      <c r="H3567" s="3">
        <v>240</v>
      </c>
      <c r="I3567" s="5">
        <v>376</v>
      </c>
      <c r="J3567" s="5">
        <f t="shared" si="55"/>
        <v>90240</v>
      </c>
      <c r="M3567"/>
    </row>
    <row r="3568" spans="1:13" ht="30" customHeight="1" x14ac:dyDescent="0.75">
      <c r="A3568" s="2">
        <v>3567</v>
      </c>
      <c r="B3568" s="3" t="s">
        <v>28</v>
      </c>
      <c r="C3568" s="3" t="s">
        <v>15</v>
      </c>
      <c r="D3568" s="3" t="s">
        <v>21</v>
      </c>
      <c r="E3568" s="3" t="s">
        <v>32</v>
      </c>
      <c r="F3568" s="3" t="s">
        <v>37</v>
      </c>
      <c r="G3568" s="4">
        <v>44287</v>
      </c>
      <c r="H3568" s="3">
        <v>3000</v>
      </c>
      <c r="I3568" s="5">
        <v>875</v>
      </c>
      <c r="J3568" s="5">
        <f t="shared" si="55"/>
        <v>2625000</v>
      </c>
      <c r="M3568"/>
    </row>
    <row r="3569" spans="1:13" ht="30" customHeight="1" x14ac:dyDescent="0.75">
      <c r="A3569" s="2">
        <v>3568</v>
      </c>
      <c r="B3569" s="3" t="s">
        <v>24</v>
      </c>
      <c r="C3569" s="3" t="s">
        <v>10</v>
      </c>
      <c r="D3569" s="3" t="s">
        <v>17</v>
      </c>
      <c r="E3569" s="3" t="s">
        <v>32</v>
      </c>
      <c r="F3569" s="3" t="s">
        <v>35</v>
      </c>
      <c r="G3569" s="4">
        <v>44288</v>
      </c>
      <c r="H3569" s="3">
        <v>380</v>
      </c>
      <c r="I3569" s="5">
        <v>331</v>
      </c>
      <c r="J3569" s="5">
        <f t="shared" si="55"/>
        <v>125780</v>
      </c>
      <c r="M3569"/>
    </row>
    <row r="3570" spans="1:13" ht="30" customHeight="1" x14ac:dyDescent="0.75">
      <c r="A3570" s="2">
        <v>3569</v>
      </c>
      <c r="B3570" s="3" t="s">
        <v>28</v>
      </c>
      <c r="C3570" s="3" t="s">
        <v>9</v>
      </c>
      <c r="D3570" s="3" t="s">
        <v>21</v>
      </c>
      <c r="E3570" s="3" t="s">
        <v>32</v>
      </c>
      <c r="F3570" s="3" t="s">
        <v>39</v>
      </c>
      <c r="G3570" s="4">
        <v>44288</v>
      </c>
      <c r="H3570" s="3">
        <v>9000</v>
      </c>
      <c r="I3570" s="5">
        <v>1384</v>
      </c>
      <c r="J3570" s="5">
        <f t="shared" si="55"/>
        <v>12456000</v>
      </c>
      <c r="M3570"/>
    </row>
    <row r="3571" spans="1:13" ht="30" customHeight="1" x14ac:dyDescent="0.75">
      <c r="A3571" s="2">
        <v>3570</v>
      </c>
      <c r="B3571" s="3" t="s">
        <v>26</v>
      </c>
      <c r="C3571" s="3" t="s">
        <v>14</v>
      </c>
      <c r="D3571" s="3" t="s">
        <v>18</v>
      </c>
      <c r="E3571" s="3" t="s">
        <v>33</v>
      </c>
      <c r="F3571" s="3" t="s">
        <v>35</v>
      </c>
      <c r="G3571" s="4">
        <v>44288</v>
      </c>
      <c r="H3571" s="3">
        <v>138</v>
      </c>
      <c r="I3571" s="5">
        <v>1372</v>
      </c>
      <c r="J3571" s="5">
        <f t="shared" si="55"/>
        <v>189336</v>
      </c>
      <c r="M3571"/>
    </row>
    <row r="3572" spans="1:13" ht="30" customHeight="1" x14ac:dyDescent="0.75">
      <c r="A3572" s="2">
        <v>3571</v>
      </c>
      <c r="B3572" s="3" t="s">
        <v>6</v>
      </c>
      <c r="C3572" s="3" t="s">
        <v>9</v>
      </c>
      <c r="D3572" s="3" t="s">
        <v>21</v>
      </c>
      <c r="E3572" s="3" t="s">
        <v>34</v>
      </c>
      <c r="F3572" s="3" t="s">
        <v>36</v>
      </c>
      <c r="G3572" s="4">
        <v>44289</v>
      </c>
      <c r="H3572" s="3">
        <v>960</v>
      </c>
      <c r="I3572" s="5">
        <v>652</v>
      </c>
      <c r="J3572" s="5">
        <f t="shared" si="55"/>
        <v>625920</v>
      </c>
      <c r="M3572"/>
    </row>
    <row r="3573" spans="1:13" ht="30" customHeight="1" x14ac:dyDescent="0.75">
      <c r="A3573" s="2">
        <v>3572</v>
      </c>
      <c r="B3573" s="3" t="s">
        <v>27</v>
      </c>
      <c r="C3573" s="3" t="s">
        <v>12</v>
      </c>
      <c r="D3573" s="3" t="s">
        <v>17</v>
      </c>
      <c r="E3573" s="3" t="s">
        <v>33</v>
      </c>
      <c r="F3573" s="3" t="s">
        <v>36</v>
      </c>
      <c r="G3573" s="4">
        <v>44289</v>
      </c>
      <c r="H3573" s="3">
        <v>250</v>
      </c>
      <c r="I3573" s="5">
        <v>1103</v>
      </c>
      <c r="J3573" s="5">
        <f t="shared" si="55"/>
        <v>275750</v>
      </c>
      <c r="M3573"/>
    </row>
    <row r="3574" spans="1:13" ht="30" customHeight="1" x14ac:dyDescent="0.75">
      <c r="A3574" s="2">
        <v>3573</v>
      </c>
      <c r="B3574" s="3" t="s">
        <v>28</v>
      </c>
      <c r="C3574" s="3" t="s">
        <v>9</v>
      </c>
      <c r="D3574" s="3" t="s">
        <v>20</v>
      </c>
      <c r="E3574" s="3" t="s">
        <v>33</v>
      </c>
      <c r="F3574" s="3" t="s">
        <v>39</v>
      </c>
      <c r="G3574" s="4">
        <v>44289</v>
      </c>
      <c r="H3574" s="3">
        <v>345</v>
      </c>
      <c r="I3574" s="5">
        <v>1396</v>
      </c>
      <c r="J3574" s="5">
        <f t="shared" si="55"/>
        <v>481620</v>
      </c>
      <c r="M3574"/>
    </row>
    <row r="3575" spans="1:13" ht="30" customHeight="1" x14ac:dyDescent="0.75">
      <c r="A3575" s="2">
        <v>3574</v>
      </c>
      <c r="B3575" s="3" t="s">
        <v>26</v>
      </c>
      <c r="C3575" s="3" t="s">
        <v>12</v>
      </c>
      <c r="D3575" s="3" t="s">
        <v>20</v>
      </c>
      <c r="E3575" s="3" t="s">
        <v>32</v>
      </c>
      <c r="F3575" s="3" t="s">
        <v>35</v>
      </c>
      <c r="G3575" s="4">
        <v>44290</v>
      </c>
      <c r="H3575" s="3">
        <v>560</v>
      </c>
      <c r="I3575" s="5">
        <v>963</v>
      </c>
      <c r="J3575" s="5">
        <f t="shared" si="55"/>
        <v>539280</v>
      </c>
      <c r="M3575"/>
    </row>
    <row r="3576" spans="1:13" ht="30" customHeight="1" x14ac:dyDescent="0.75">
      <c r="A3576" s="2">
        <v>3575</v>
      </c>
      <c r="B3576" s="3" t="s">
        <v>29</v>
      </c>
      <c r="C3576" s="3" t="s">
        <v>9</v>
      </c>
      <c r="D3576" s="3" t="s">
        <v>19</v>
      </c>
      <c r="E3576" s="3" t="s">
        <v>34</v>
      </c>
      <c r="F3576" s="3" t="s">
        <v>38</v>
      </c>
      <c r="G3576" s="4">
        <v>44290</v>
      </c>
      <c r="H3576" s="3">
        <v>110</v>
      </c>
      <c r="I3576" s="5">
        <v>944</v>
      </c>
      <c r="J3576" s="5">
        <f t="shared" si="55"/>
        <v>103840</v>
      </c>
      <c r="M3576"/>
    </row>
    <row r="3577" spans="1:13" ht="30" customHeight="1" x14ac:dyDescent="0.75">
      <c r="A3577" s="2">
        <v>3576</v>
      </c>
      <c r="B3577" s="3" t="s">
        <v>28</v>
      </c>
      <c r="C3577" s="3" t="s">
        <v>15</v>
      </c>
      <c r="D3577" s="3" t="s">
        <v>21</v>
      </c>
      <c r="E3577" s="3" t="s">
        <v>33</v>
      </c>
      <c r="F3577" s="3" t="s">
        <v>38</v>
      </c>
      <c r="G3577" s="4">
        <v>44290</v>
      </c>
      <c r="H3577" s="3">
        <v>2900</v>
      </c>
      <c r="I3577" s="5">
        <v>944</v>
      </c>
      <c r="J3577" s="5">
        <f t="shared" si="55"/>
        <v>2737600</v>
      </c>
      <c r="M3577"/>
    </row>
    <row r="3578" spans="1:13" ht="30" customHeight="1" x14ac:dyDescent="0.75">
      <c r="A3578" s="2">
        <v>3577</v>
      </c>
      <c r="B3578" s="3" t="s">
        <v>23</v>
      </c>
      <c r="C3578" s="3" t="s">
        <v>15</v>
      </c>
      <c r="D3578" s="3" t="s">
        <v>18</v>
      </c>
      <c r="E3578" s="3" t="s">
        <v>33</v>
      </c>
      <c r="F3578" s="3" t="s">
        <v>35</v>
      </c>
      <c r="G3578" s="4">
        <v>44291</v>
      </c>
      <c r="H3578" s="3">
        <v>54</v>
      </c>
      <c r="I3578" s="5">
        <v>571</v>
      </c>
      <c r="J3578" s="5">
        <f t="shared" si="55"/>
        <v>30834</v>
      </c>
      <c r="M3578"/>
    </row>
    <row r="3579" spans="1:13" ht="30" customHeight="1" x14ac:dyDescent="0.75">
      <c r="A3579" s="2">
        <v>3578</v>
      </c>
      <c r="B3579" s="3" t="s">
        <v>22</v>
      </c>
      <c r="C3579" s="3" t="s">
        <v>13</v>
      </c>
      <c r="D3579" s="3" t="s">
        <v>18</v>
      </c>
      <c r="E3579" s="3" t="s">
        <v>34</v>
      </c>
      <c r="F3579" s="3" t="s">
        <v>38</v>
      </c>
      <c r="G3579" s="4">
        <v>44291</v>
      </c>
      <c r="H3579" s="3">
        <v>85</v>
      </c>
      <c r="I3579" s="5">
        <v>486</v>
      </c>
      <c r="J3579" s="5">
        <f t="shared" si="55"/>
        <v>41310</v>
      </c>
      <c r="M3579"/>
    </row>
    <row r="3580" spans="1:13" ht="30" customHeight="1" x14ac:dyDescent="0.75">
      <c r="A3580" s="2">
        <v>3579</v>
      </c>
      <c r="B3580" s="3" t="s">
        <v>26</v>
      </c>
      <c r="C3580" s="3" t="s">
        <v>12</v>
      </c>
      <c r="D3580" s="3" t="s">
        <v>17</v>
      </c>
      <c r="E3580" s="3" t="s">
        <v>33</v>
      </c>
      <c r="F3580" s="3" t="s">
        <v>37</v>
      </c>
      <c r="G3580" s="4">
        <v>44291</v>
      </c>
      <c r="H3580" s="3">
        <v>88</v>
      </c>
      <c r="I3580" s="5">
        <v>816</v>
      </c>
      <c r="J3580" s="5">
        <f t="shared" si="55"/>
        <v>71808</v>
      </c>
      <c r="M3580"/>
    </row>
    <row r="3581" spans="1:13" ht="30" customHeight="1" x14ac:dyDescent="0.75">
      <c r="A3581" s="2">
        <v>3580</v>
      </c>
      <c r="B3581" s="3" t="s">
        <v>23</v>
      </c>
      <c r="C3581" s="3" t="s">
        <v>15</v>
      </c>
      <c r="D3581" s="3" t="s">
        <v>20</v>
      </c>
      <c r="E3581" s="3" t="s">
        <v>32</v>
      </c>
      <c r="F3581" s="3" t="s">
        <v>38</v>
      </c>
      <c r="G3581" s="4">
        <v>44291</v>
      </c>
      <c r="H3581" s="3">
        <v>1725</v>
      </c>
      <c r="I3581" s="5">
        <v>1248</v>
      </c>
      <c r="J3581" s="5">
        <f t="shared" si="55"/>
        <v>2152800</v>
      </c>
      <c r="M3581"/>
    </row>
    <row r="3582" spans="1:13" ht="30" customHeight="1" x14ac:dyDescent="0.75">
      <c r="A3582" s="2">
        <v>3581</v>
      </c>
      <c r="B3582" s="3" t="s">
        <v>22</v>
      </c>
      <c r="C3582" s="3" t="s">
        <v>12</v>
      </c>
      <c r="D3582" s="3" t="s">
        <v>21</v>
      </c>
      <c r="E3582" s="3" t="s">
        <v>32</v>
      </c>
      <c r="F3582" s="3" t="s">
        <v>36</v>
      </c>
      <c r="G3582" s="4">
        <v>44291</v>
      </c>
      <c r="H3582" s="3">
        <v>6000</v>
      </c>
      <c r="I3582" s="5">
        <v>1283</v>
      </c>
      <c r="J3582" s="5">
        <f t="shared" si="55"/>
        <v>7698000</v>
      </c>
      <c r="M3582"/>
    </row>
    <row r="3583" spans="1:13" ht="30" customHeight="1" x14ac:dyDescent="0.75">
      <c r="A3583" s="2">
        <v>3582</v>
      </c>
      <c r="B3583" s="3" t="s">
        <v>6</v>
      </c>
      <c r="C3583" s="3" t="s">
        <v>15</v>
      </c>
      <c r="D3583" s="3" t="s">
        <v>17</v>
      </c>
      <c r="E3583" s="3" t="s">
        <v>33</v>
      </c>
      <c r="F3583" s="3" t="s">
        <v>38</v>
      </c>
      <c r="G3583" s="4">
        <v>44292</v>
      </c>
      <c r="H3583" s="3">
        <v>285</v>
      </c>
      <c r="I3583" s="5">
        <v>832</v>
      </c>
      <c r="J3583" s="5">
        <f t="shared" si="55"/>
        <v>237120</v>
      </c>
      <c r="M3583"/>
    </row>
    <row r="3584" spans="1:13" ht="30" customHeight="1" x14ac:dyDescent="0.75">
      <c r="A3584" s="2">
        <v>3583</v>
      </c>
      <c r="B3584" s="3" t="s">
        <v>26</v>
      </c>
      <c r="C3584" s="3" t="s">
        <v>13</v>
      </c>
      <c r="D3584" s="3" t="s">
        <v>17</v>
      </c>
      <c r="E3584" s="3" t="s">
        <v>32</v>
      </c>
      <c r="F3584" s="3" t="s">
        <v>39</v>
      </c>
      <c r="G3584" s="4">
        <v>44292</v>
      </c>
      <c r="H3584" s="3">
        <v>540</v>
      </c>
      <c r="I3584" s="5">
        <v>718</v>
      </c>
      <c r="J3584" s="5">
        <f t="shared" si="55"/>
        <v>387720</v>
      </c>
      <c r="M3584"/>
    </row>
    <row r="3585" spans="1:13" ht="30" customHeight="1" x14ac:dyDescent="0.75">
      <c r="A3585" s="2">
        <v>3584</v>
      </c>
      <c r="B3585" s="3" t="s">
        <v>29</v>
      </c>
      <c r="C3585" s="3" t="s">
        <v>15</v>
      </c>
      <c r="D3585" s="3" t="s">
        <v>21</v>
      </c>
      <c r="E3585" s="3" t="s">
        <v>32</v>
      </c>
      <c r="F3585" s="3" t="s">
        <v>38</v>
      </c>
      <c r="G3585" s="4">
        <v>44294</v>
      </c>
      <c r="H3585" s="3">
        <v>1700</v>
      </c>
      <c r="I3585" s="5">
        <v>405</v>
      </c>
      <c r="J3585" s="5">
        <f t="shared" si="55"/>
        <v>688500</v>
      </c>
      <c r="M3585"/>
    </row>
    <row r="3586" spans="1:13" ht="30" customHeight="1" x14ac:dyDescent="0.75">
      <c r="A3586" s="2">
        <v>3585</v>
      </c>
      <c r="B3586" s="3" t="s">
        <v>23</v>
      </c>
      <c r="C3586" s="3" t="s">
        <v>15</v>
      </c>
      <c r="D3586" s="3" t="s">
        <v>19</v>
      </c>
      <c r="E3586" s="3" t="s">
        <v>32</v>
      </c>
      <c r="F3586" s="3" t="s">
        <v>37</v>
      </c>
      <c r="G3586" s="4">
        <v>44295</v>
      </c>
      <c r="H3586" s="3">
        <v>420</v>
      </c>
      <c r="I3586" s="5">
        <v>491</v>
      </c>
      <c r="J3586" s="5">
        <f t="shared" ref="J3586:J3649" si="56">H3586*I3586</f>
        <v>206220</v>
      </c>
      <c r="M3586"/>
    </row>
    <row r="3587" spans="1:13" ht="30" customHeight="1" x14ac:dyDescent="0.75">
      <c r="A3587" s="2">
        <v>3586</v>
      </c>
      <c r="B3587" s="3" t="s">
        <v>24</v>
      </c>
      <c r="C3587" s="3" t="s">
        <v>16</v>
      </c>
      <c r="D3587" s="3" t="s">
        <v>21</v>
      </c>
      <c r="E3587" s="3" t="s">
        <v>34</v>
      </c>
      <c r="F3587" s="3" t="s">
        <v>35</v>
      </c>
      <c r="G3587" s="4">
        <v>44295</v>
      </c>
      <c r="H3587" s="3">
        <v>232</v>
      </c>
      <c r="I3587" s="5">
        <v>286</v>
      </c>
      <c r="J3587" s="5">
        <f t="shared" si="56"/>
        <v>66352</v>
      </c>
      <c r="M3587"/>
    </row>
    <row r="3588" spans="1:13" ht="30" customHeight="1" x14ac:dyDescent="0.75">
      <c r="A3588" s="2">
        <v>3587</v>
      </c>
      <c r="B3588" s="3" t="s">
        <v>24</v>
      </c>
      <c r="C3588" s="3" t="s">
        <v>16</v>
      </c>
      <c r="D3588" s="3" t="s">
        <v>18</v>
      </c>
      <c r="E3588" s="3" t="s">
        <v>32</v>
      </c>
      <c r="F3588" s="3" t="s">
        <v>36</v>
      </c>
      <c r="G3588" s="4">
        <v>44295</v>
      </c>
      <c r="H3588" s="3">
        <v>750</v>
      </c>
      <c r="I3588" s="5">
        <v>1401</v>
      </c>
      <c r="J3588" s="5">
        <f t="shared" si="56"/>
        <v>1050750</v>
      </c>
      <c r="M3588"/>
    </row>
    <row r="3589" spans="1:13" ht="30" customHeight="1" x14ac:dyDescent="0.75">
      <c r="A3589" s="2">
        <v>3588</v>
      </c>
      <c r="B3589" s="3" t="s">
        <v>30</v>
      </c>
      <c r="C3589" s="3" t="s">
        <v>14</v>
      </c>
      <c r="D3589" s="3" t="s">
        <v>19</v>
      </c>
      <c r="E3589" s="3" t="s">
        <v>34</v>
      </c>
      <c r="F3589" s="3" t="s">
        <v>38</v>
      </c>
      <c r="G3589" s="4">
        <v>44296</v>
      </c>
      <c r="H3589" s="3">
        <v>1260</v>
      </c>
      <c r="I3589" s="5">
        <v>755</v>
      </c>
      <c r="J3589" s="5">
        <f t="shared" si="56"/>
        <v>951300</v>
      </c>
      <c r="M3589"/>
    </row>
    <row r="3590" spans="1:13" ht="30" customHeight="1" x14ac:dyDescent="0.75">
      <c r="A3590" s="2">
        <v>3589</v>
      </c>
      <c r="B3590" s="3" t="s">
        <v>27</v>
      </c>
      <c r="C3590" s="3" t="s">
        <v>10</v>
      </c>
      <c r="D3590" s="3" t="s">
        <v>17</v>
      </c>
      <c r="E3590" s="3" t="s">
        <v>33</v>
      </c>
      <c r="F3590" s="3" t="s">
        <v>35</v>
      </c>
      <c r="G3590" s="4">
        <v>44296</v>
      </c>
      <c r="H3590" s="3">
        <v>44</v>
      </c>
      <c r="I3590" s="5">
        <v>1084</v>
      </c>
      <c r="J3590" s="5">
        <f t="shared" si="56"/>
        <v>47696</v>
      </c>
      <c r="M3590"/>
    </row>
    <row r="3591" spans="1:13" ht="30" customHeight="1" x14ac:dyDescent="0.75">
      <c r="A3591" s="2">
        <v>3590</v>
      </c>
      <c r="B3591" s="3" t="s">
        <v>29</v>
      </c>
      <c r="C3591" s="3" t="s">
        <v>10</v>
      </c>
      <c r="D3591" s="3" t="s">
        <v>19</v>
      </c>
      <c r="E3591" s="3" t="s">
        <v>33</v>
      </c>
      <c r="F3591" s="3" t="s">
        <v>39</v>
      </c>
      <c r="G3591" s="4">
        <v>44296</v>
      </c>
      <c r="H3591" s="3">
        <v>168</v>
      </c>
      <c r="I3591" s="5">
        <v>1347</v>
      </c>
      <c r="J3591" s="5">
        <f t="shared" si="56"/>
        <v>226296</v>
      </c>
      <c r="M3591"/>
    </row>
    <row r="3592" spans="1:13" ht="30" customHeight="1" x14ac:dyDescent="0.75">
      <c r="A3592" s="2">
        <v>3591</v>
      </c>
      <c r="B3592" s="3" t="s">
        <v>22</v>
      </c>
      <c r="C3592" s="3" t="s">
        <v>9</v>
      </c>
      <c r="D3592" s="3" t="s">
        <v>17</v>
      </c>
      <c r="E3592" s="3" t="s">
        <v>34</v>
      </c>
      <c r="F3592" s="3" t="s">
        <v>38</v>
      </c>
      <c r="G3592" s="4">
        <v>44296</v>
      </c>
      <c r="H3592" s="3">
        <v>120</v>
      </c>
      <c r="I3592" s="5">
        <v>638</v>
      </c>
      <c r="J3592" s="5">
        <f t="shared" si="56"/>
        <v>76560</v>
      </c>
      <c r="M3592"/>
    </row>
    <row r="3593" spans="1:13" ht="30" customHeight="1" x14ac:dyDescent="0.75">
      <c r="A3593" s="2">
        <v>3592</v>
      </c>
      <c r="B3593" s="3" t="s">
        <v>28</v>
      </c>
      <c r="C3593" s="3" t="s">
        <v>10</v>
      </c>
      <c r="D3593" s="3" t="s">
        <v>20</v>
      </c>
      <c r="E3593" s="3" t="s">
        <v>33</v>
      </c>
      <c r="F3593" s="3" t="s">
        <v>37</v>
      </c>
      <c r="G3593" s="4">
        <v>44297</v>
      </c>
      <c r="H3593" s="3">
        <v>230</v>
      </c>
      <c r="I3593" s="5">
        <v>362</v>
      </c>
      <c r="J3593" s="5">
        <f t="shared" si="56"/>
        <v>83260</v>
      </c>
      <c r="M3593"/>
    </row>
    <row r="3594" spans="1:13" ht="30" customHeight="1" x14ac:dyDescent="0.75">
      <c r="A3594" s="2">
        <v>3593</v>
      </c>
      <c r="B3594" s="3" t="s">
        <v>27</v>
      </c>
      <c r="C3594" s="3" t="s">
        <v>14</v>
      </c>
      <c r="D3594" s="3" t="s">
        <v>19</v>
      </c>
      <c r="E3594" s="3" t="s">
        <v>33</v>
      </c>
      <c r="F3594" s="3" t="s">
        <v>35</v>
      </c>
      <c r="G3594" s="4">
        <v>44297</v>
      </c>
      <c r="H3594" s="3">
        <v>90</v>
      </c>
      <c r="I3594" s="5">
        <v>287</v>
      </c>
      <c r="J3594" s="5">
        <f t="shared" si="56"/>
        <v>25830</v>
      </c>
      <c r="M3594"/>
    </row>
    <row r="3595" spans="1:13" ht="30" customHeight="1" x14ac:dyDescent="0.75">
      <c r="A3595" s="2">
        <v>3594</v>
      </c>
      <c r="B3595" s="3" t="s">
        <v>26</v>
      </c>
      <c r="C3595" s="3" t="s">
        <v>11</v>
      </c>
      <c r="D3595" s="3" t="s">
        <v>21</v>
      </c>
      <c r="E3595" s="3" t="s">
        <v>32</v>
      </c>
      <c r="F3595" s="3" t="s">
        <v>35</v>
      </c>
      <c r="G3595" s="4">
        <v>44298</v>
      </c>
      <c r="H3595" s="3">
        <v>2520</v>
      </c>
      <c r="I3595" s="5">
        <v>566</v>
      </c>
      <c r="J3595" s="5">
        <f t="shared" si="56"/>
        <v>1426320</v>
      </c>
      <c r="M3595"/>
    </row>
    <row r="3596" spans="1:13" ht="30" customHeight="1" x14ac:dyDescent="0.75">
      <c r="A3596" s="2">
        <v>3595</v>
      </c>
      <c r="B3596" s="3" t="s">
        <v>22</v>
      </c>
      <c r="C3596" s="3" t="s">
        <v>13</v>
      </c>
      <c r="D3596" s="3" t="s">
        <v>17</v>
      </c>
      <c r="E3596" s="3" t="s">
        <v>33</v>
      </c>
      <c r="F3596" s="3" t="s">
        <v>35</v>
      </c>
      <c r="G3596" s="4">
        <v>44298</v>
      </c>
      <c r="H3596" s="3">
        <v>20</v>
      </c>
      <c r="I3596" s="5">
        <v>389</v>
      </c>
      <c r="J3596" s="5">
        <f t="shared" si="56"/>
        <v>7780</v>
      </c>
      <c r="M3596"/>
    </row>
    <row r="3597" spans="1:13" ht="30" customHeight="1" x14ac:dyDescent="0.75">
      <c r="A3597" s="2">
        <v>3596</v>
      </c>
      <c r="B3597" s="3" t="s">
        <v>24</v>
      </c>
      <c r="C3597" s="3" t="s">
        <v>14</v>
      </c>
      <c r="D3597" s="3" t="s">
        <v>17</v>
      </c>
      <c r="E3597" s="3" t="s">
        <v>32</v>
      </c>
      <c r="F3597" s="3" t="s">
        <v>36</v>
      </c>
      <c r="G3597" s="4">
        <v>44299</v>
      </c>
      <c r="H3597" s="3">
        <v>2400</v>
      </c>
      <c r="I3597" s="5">
        <v>1451</v>
      </c>
      <c r="J3597" s="5">
        <f t="shared" si="56"/>
        <v>3482400</v>
      </c>
      <c r="M3597"/>
    </row>
    <row r="3598" spans="1:13" ht="30" customHeight="1" x14ac:dyDescent="0.75">
      <c r="A3598" s="2">
        <v>3597</v>
      </c>
      <c r="B3598" s="3" t="s">
        <v>24</v>
      </c>
      <c r="C3598" s="3" t="s">
        <v>10</v>
      </c>
      <c r="D3598" s="3" t="s">
        <v>19</v>
      </c>
      <c r="E3598" s="3" t="s">
        <v>32</v>
      </c>
      <c r="F3598" s="3" t="s">
        <v>35</v>
      </c>
      <c r="G3598" s="4">
        <v>44300</v>
      </c>
      <c r="H3598" s="3">
        <v>540</v>
      </c>
      <c r="I3598" s="5">
        <v>1365</v>
      </c>
      <c r="J3598" s="5">
        <f t="shared" si="56"/>
        <v>737100</v>
      </c>
      <c r="M3598"/>
    </row>
    <row r="3599" spans="1:13" ht="30" customHeight="1" x14ac:dyDescent="0.75">
      <c r="A3599" s="2">
        <v>3598</v>
      </c>
      <c r="B3599" s="3" t="s">
        <v>22</v>
      </c>
      <c r="C3599" s="3" t="s">
        <v>16</v>
      </c>
      <c r="D3599" s="3" t="s">
        <v>19</v>
      </c>
      <c r="E3599" s="3" t="s">
        <v>32</v>
      </c>
      <c r="F3599" s="3" t="s">
        <v>36</v>
      </c>
      <c r="G3599" s="4">
        <v>44302</v>
      </c>
      <c r="H3599" s="3">
        <v>500</v>
      </c>
      <c r="I3599" s="5">
        <v>404</v>
      </c>
      <c r="J3599" s="5">
        <f t="shared" si="56"/>
        <v>202000</v>
      </c>
      <c r="M3599"/>
    </row>
    <row r="3600" spans="1:13" ht="30" customHeight="1" x14ac:dyDescent="0.75">
      <c r="A3600" s="2">
        <v>3599</v>
      </c>
      <c r="B3600" s="3" t="s">
        <v>29</v>
      </c>
      <c r="C3600" s="3" t="s">
        <v>16</v>
      </c>
      <c r="D3600" s="3" t="s">
        <v>18</v>
      </c>
      <c r="E3600" s="3" t="s">
        <v>34</v>
      </c>
      <c r="F3600" s="3" t="s">
        <v>36</v>
      </c>
      <c r="G3600" s="4">
        <v>44302</v>
      </c>
      <c r="H3600" s="3">
        <v>140</v>
      </c>
      <c r="I3600" s="5">
        <v>827</v>
      </c>
      <c r="J3600" s="5">
        <f t="shared" si="56"/>
        <v>115780</v>
      </c>
      <c r="M3600"/>
    </row>
    <row r="3601" spans="1:13" ht="30" customHeight="1" x14ac:dyDescent="0.75">
      <c r="A3601" s="2">
        <v>3600</v>
      </c>
      <c r="B3601" s="3" t="s">
        <v>6</v>
      </c>
      <c r="C3601" s="3" t="s">
        <v>9</v>
      </c>
      <c r="D3601" s="3" t="s">
        <v>19</v>
      </c>
      <c r="E3601" s="3" t="s">
        <v>33</v>
      </c>
      <c r="F3601" s="3" t="s">
        <v>37</v>
      </c>
      <c r="G3601" s="4">
        <v>44302</v>
      </c>
      <c r="H3601" s="3">
        <v>87</v>
      </c>
      <c r="I3601" s="5">
        <v>1216</v>
      </c>
      <c r="J3601" s="5">
        <f t="shared" si="56"/>
        <v>105792</v>
      </c>
      <c r="M3601"/>
    </row>
    <row r="3602" spans="1:13" ht="30" customHeight="1" x14ac:dyDescent="0.75">
      <c r="A3602" s="2">
        <v>3601</v>
      </c>
      <c r="B3602" s="3" t="s">
        <v>25</v>
      </c>
      <c r="C3602" s="3" t="s">
        <v>9</v>
      </c>
      <c r="D3602" s="3" t="s">
        <v>21</v>
      </c>
      <c r="E3602" s="3" t="s">
        <v>32</v>
      </c>
      <c r="F3602" s="3" t="s">
        <v>38</v>
      </c>
      <c r="G3602" s="4">
        <v>44303</v>
      </c>
      <c r="H3602" s="3">
        <v>12000</v>
      </c>
      <c r="I3602" s="5">
        <v>1150</v>
      </c>
      <c r="J3602" s="5">
        <f t="shared" si="56"/>
        <v>13800000</v>
      </c>
      <c r="M3602"/>
    </row>
    <row r="3603" spans="1:13" ht="30" customHeight="1" x14ac:dyDescent="0.75">
      <c r="A3603" s="2">
        <v>3602</v>
      </c>
      <c r="B3603" s="3" t="s">
        <v>30</v>
      </c>
      <c r="C3603" s="3" t="s">
        <v>11</v>
      </c>
      <c r="D3603" s="3" t="s">
        <v>21</v>
      </c>
      <c r="E3603" s="3" t="s">
        <v>34</v>
      </c>
      <c r="F3603" s="3" t="s">
        <v>36</v>
      </c>
      <c r="G3603" s="4">
        <v>44304</v>
      </c>
      <c r="H3603" s="3">
        <v>3060</v>
      </c>
      <c r="I3603" s="5">
        <v>524</v>
      </c>
      <c r="J3603" s="5">
        <f t="shared" si="56"/>
        <v>1603440</v>
      </c>
      <c r="M3603"/>
    </row>
    <row r="3604" spans="1:13" ht="30" customHeight="1" x14ac:dyDescent="0.75">
      <c r="A3604" s="2">
        <v>3603</v>
      </c>
      <c r="B3604" s="3" t="s">
        <v>6</v>
      </c>
      <c r="C3604" s="3" t="s">
        <v>15</v>
      </c>
      <c r="D3604" s="3" t="s">
        <v>18</v>
      </c>
      <c r="E3604" s="3" t="s">
        <v>32</v>
      </c>
      <c r="F3604" s="3" t="s">
        <v>36</v>
      </c>
      <c r="G3604" s="4">
        <v>44304</v>
      </c>
      <c r="H3604" s="3">
        <v>1275</v>
      </c>
      <c r="I3604" s="5">
        <v>387</v>
      </c>
      <c r="J3604" s="5">
        <f t="shared" si="56"/>
        <v>493425</v>
      </c>
      <c r="M3604"/>
    </row>
    <row r="3605" spans="1:13" ht="30" customHeight="1" x14ac:dyDescent="0.75">
      <c r="A3605" s="2">
        <v>3604</v>
      </c>
      <c r="B3605" s="3" t="s">
        <v>27</v>
      </c>
      <c r="C3605" s="3" t="s">
        <v>12</v>
      </c>
      <c r="D3605" s="3" t="s">
        <v>19</v>
      </c>
      <c r="E3605" s="3" t="s">
        <v>33</v>
      </c>
      <c r="F3605" s="3" t="s">
        <v>36</v>
      </c>
      <c r="G3605" s="4">
        <v>44305</v>
      </c>
      <c r="H3605" s="3">
        <v>220</v>
      </c>
      <c r="I3605" s="5">
        <v>1095</v>
      </c>
      <c r="J3605" s="5">
        <f t="shared" si="56"/>
        <v>240900</v>
      </c>
      <c r="M3605"/>
    </row>
    <row r="3606" spans="1:13" ht="30" customHeight="1" x14ac:dyDescent="0.75">
      <c r="A3606" s="2">
        <v>3605</v>
      </c>
      <c r="B3606" s="3" t="s">
        <v>26</v>
      </c>
      <c r="C3606" s="3" t="s">
        <v>11</v>
      </c>
      <c r="D3606" s="3" t="s">
        <v>17</v>
      </c>
      <c r="E3606" s="3" t="s">
        <v>33</v>
      </c>
      <c r="F3606" s="3" t="s">
        <v>38</v>
      </c>
      <c r="G3606" s="4">
        <v>44305</v>
      </c>
      <c r="H3606" s="3">
        <v>630</v>
      </c>
      <c r="I3606" s="5">
        <v>595</v>
      </c>
      <c r="J3606" s="5">
        <f t="shared" si="56"/>
        <v>374850</v>
      </c>
      <c r="M3606"/>
    </row>
    <row r="3607" spans="1:13" ht="30" customHeight="1" x14ac:dyDescent="0.75">
      <c r="A3607" s="2">
        <v>3606</v>
      </c>
      <c r="B3607" s="3" t="s">
        <v>23</v>
      </c>
      <c r="C3607" s="3" t="s">
        <v>16</v>
      </c>
      <c r="D3607" s="3" t="s">
        <v>17</v>
      </c>
      <c r="E3607" s="3" t="s">
        <v>32</v>
      </c>
      <c r="F3607" s="3" t="s">
        <v>37</v>
      </c>
      <c r="G3607" s="4">
        <v>44305</v>
      </c>
      <c r="H3607" s="3">
        <v>345</v>
      </c>
      <c r="I3607" s="5">
        <v>466</v>
      </c>
      <c r="J3607" s="5">
        <f t="shared" si="56"/>
        <v>160770</v>
      </c>
      <c r="M3607"/>
    </row>
    <row r="3608" spans="1:13" ht="30" customHeight="1" x14ac:dyDescent="0.75">
      <c r="A3608" s="2">
        <v>3607</v>
      </c>
      <c r="B3608" s="3" t="s">
        <v>29</v>
      </c>
      <c r="C3608" s="3" t="s">
        <v>16</v>
      </c>
      <c r="D3608" s="3" t="s">
        <v>17</v>
      </c>
      <c r="E3608" s="3" t="s">
        <v>32</v>
      </c>
      <c r="F3608" s="3" t="s">
        <v>39</v>
      </c>
      <c r="G3608" s="4">
        <v>44305</v>
      </c>
      <c r="H3608" s="3">
        <v>255</v>
      </c>
      <c r="I3608" s="5">
        <v>310</v>
      </c>
      <c r="J3608" s="5">
        <f t="shared" si="56"/>
        <v>79050</v>
      </c>
      <c r="M3608"/>
    </row>
    <row r="3609" spans="1:13" ht="30" customHeight="1" x14ac:dyDescent="0.75">
      <c r="A3609" s="2">
        <v>3608</v>
      </c>
      <c r="B3609" s="3" t="s">
        <v>23</v>
      </c>
      <c r="C3609" s="3" t="s">
        <v>13</v>
      </c>
      <c r="D3609" s="3" t="s">
        <v>20</v>
      </c>
      <c r="E3609" s="3" t="s">
        <v>32</v>
      </c>
      <c r="F3609" s="3" t="s">
        <v>36</v>
      </c>
      <c r="G3609" s="4">
        <v>44307</v>
      </c>
      <c r="H3609" s="3">
        <v>1725</v>
      </c>
      <c r="I3609" s="5">
        <v>1029</v>
      </c>
      <c r="J3609" s="5">
        <f t="shared" si="56"/>
        <v>1775025</v>
      </c>
      <c r="M3609"/>
    </row>
    <row r="3610" spans="1:13" ht="30" customHeight="1" x14ac:dyDescent="0.75">
      <c r="A3610" s="2">
        <v>3609</v>
      </c>
      <c r="B3610" s="3" t="s">
        <v>6</v>
      </c>
      <c r="C3610" s="3" t="s">
        <v>14</v>
      </c>
      <c r="D3610" s="3" t="s">
        <v>20</v>
      </c>
      <c r="E3610" s="3" t="s">
        <v>34</v>
      </c>
      <c r="F3610" s="3" t="s">
        <v>39</v>
      </c>
      <c r="G3610" s="4">
        <v>44310</v>
      </c>
      <c r="H3610" s="3">
        <v>810</v>
      </c>
      <c r="I3610" s="5">
        <v>1233</v>
      </c>
      <c r="J3610" s="5">
        <f t="shared" si="56"/>
        <v>998730</v>
      </c>
      <c r="M3610"/>
    </row>
    <row r="3611" spans="1:13" ht="30" customHeight="1" x14ac:dyDescent="0.75">
      <c r="A3611" s="2">
        <v>3610</v>
      </c>
      <c r="B3611" s="3" t="s">
        <v>25</v>
      </c>
      <c r="C3611" s="3" t="s">
        <v>15</v>
      </c>
      <c r="D3611" s="3" t="s">
        <v>20</v>
      </c>
      <c r="E3611" s="3" t="s">
        <v>32</v>
      </c>
      <c r="F3611" s="3" t="s">
        <v>36</v>
      </c>
      <c r="G3611" s="4">
        <v>44311</v>
      </c>
      <c r="H3611" s="3">
        <v>2750</v>
      </c>
      <c r="I3611" s="5">
        <v>1285</v>
      </c>
      <c r="J3611" s="5">
        <f t="shared" si="56"/>
        <v>3533750</v>
      </c>
      <c r="M3611"/>
    </row>
    <row r="3612" spans="1:13" ht="30" customHeight="1" x14ac:dyDescent="0.75">
      <c r="A3612" s="2">
        <v>3611</v>
      </c>
      <c r="B3612" s="3" t="s">
        <v>25</v>
      </c>
      <c r="C3612" s="3" t="s">
        <v>12</v>
      </c>
      <c r="D3612" s="3" t="s">
        <v>21</v>
      </c>
      <c r="E3612" s="3" t="s">
        <v>34</v>
      </c>
      <c r="F3612" s="3" t="s">
        <v>37</v>
      </c>
      <c r="G3612" s="4">
        <v>44311</v>
      </c>
      <c r="H3612" s="3">
        <v>1040</v>
      </c>
      <c r="I3612" s="5">
        <v>267</v>
      </c>
      <c r="J3612" s="5">
        <f t="shared" si="56"/>
        <v>277680</v>
      </c>
      <c r="M3612"/>
    </row>
    <row r="3613" spans="1:13" ht="30" customHeight="1" x14ac:dyDescent="0.75">
      <c r="A3613" s="2">
        <v>3612</v>
      </c>
      <c r="B3613" s="3" t="s">
        <v>25</v>
      </c>
      <c r="C3613" s="3" t="s">
        <v>11</v>
      </c>
      <c r="D3613" s="3" t="s">
        <v>18</v>
      </c>
      <c r="E3613" s="3" t="s">
        <v>32</v>
      </c>
      <c r="F3613" s="3" t="s">
        <v>35</v>
      </c>
      <c r="G3613" s="4">
        <v>44313</v>
      </c>
      <c r="H3613" s="3">
        <v>1725</v>
      </c>
      <c r="I3613" s="5">
        <v>636</v>
      </c>
      <c r="J3613" s="5">
        <f t="shared" si="56"/>
        <v>1097100</v>
      </c>
      <c r="M3613"/>
    </row>
    <row r="3614" spans="1:13" ht="30" customHeight="1" x14ac:dyDescent="0.75">
      <c r="A3614" s="2">
        <v>3613</v>
      </c>
      <c r="B3614" s="3" t="s">
        <v>27</v>
      </c>
      <c r="C3614" s="3" t="s">
        <v>14</v>
      </c>
      <c r="D3614" s="3" t="s">
        <v>19</v>
      </c>
      <c r="E3614" s="3" t="s">
        <v>33</v>
      </c>
      <c r="F3614" s="3" t="s">
        <v>39</v>
      </c>
      <c r="G3614" s="4">
        <v>44313</v>
      </c>
      <c r="H3614" s="3">
        <v>216</v>
      </c>
      <c r="I3614" s="5">
        <v>970</v>
      </c>
      <c r="J3614" s="5">
        <f t="shared" si="56"/>
        <v>209520</v>
      </c>
      <c r="M3614"/>
    </row>
    <row r="3615" spans="1:13" ht="30" customHeight="1" x14ac:dyDescent="0.75">
      <c r="A3615" s="2">
        <v>3614</v>
      </c>
      <c r="B3615" s="3" t="s">
        <v>25</v>
      </c>
      <c r="C3615" s="3" t="s">
        <v>10</v>
      </c>
      <c r="D3615" s="3" t="s">
        <v>21</v>
      </c>
      <c r="E3615" s="3" t="s">
        <v>33</v>
      </c>
      <c r="F3615" s="3" t="s">
        <v>39</v>
      </c>
      <c r="G3615" s="4">
        <v>44315</v>
      </c>
      <c r="H3615" s="3">
        <v>1920</v>
      </c>
      <c r="I3615" s="5">
        <v>518</v>
      </c>
      <c r="J3615" s="5">
        <f t="shared" si="56"/>
        <v>994560</v>
      </c>
      <c r="M3615"/>
    </row>
    <row r="3616" spans="1:13" ht="30" customHeight="1" x14ac:dyDescent="0.75">
      <c r="A3616" s="2">
        <v>3615</v>
      </c>
      <c r="B3616" s="3" t="s">
        <v>28</v>
      </c>
      <c r="C3616" s="3" t="s">
        <v>16</v>
      </c>
      <c r="D3616" s="3" t="s">
        <v>20</v>
      </c>
      <c r="E3616" s="3" t="s">
        <v>32</v>
      </c>
      <c r="F3616" s="3" t="s">
        <v>35</v>
      </c>
      <c r="G3616" s="4">
        <v>44316</v>
      </c>
      <c r="H3616" s="3">
        <v>600</v>
      </c>
      <c r="I3616" s="5">
        <v>1037</v>
      </c>
      <c r="J3616" s="5">
        <f t="shared" si="56"/>
        <v>622200</v>
      </c>
      <c r="M3616"/>
    </row>
    <row r="3617" spans="1:13" ht="30" customHeight="1" x14ac:dyDescent="0.75">
      <c r="A3617" s="2">
        <v>3616</v>
      </c>
      <c r="B3617" s="3" t="s">
        <v>6</v>
      </c>
      <c r="C3617" s="3" t="s">
        <v>10</v>
      </c>
      <c r="D3617" s="3" t="s">
        <v>17</v>
      </c>
      <c r="E3617" s="3" t="s">
        <v>33</v>
      </c>
      <c r="F3617" s="3" t="s">
        <v>39</v>
      </c>
      <c r="G3617" s="4">
        <v>44316</v>
      </c>
      <c r="H3617" s="3">
        <v>432</v>
      </c>
      <c r="I3617" s="5">
        <v>1189</v>
      </c>
      <c r="J3617" s="5">
        <f t="shared" si="56"/>
        <v>513648</v>
      </c>
      <c r="M3617"/>
    </row>
    <row r="3618" spans="1:13" ht="30" customHeight="1" x14ac:dyDescent="0.75">
      <c r="A3618" s="2">
        <v>3617</v>
      </c>
      <c r="B3618" s="3" t="s">
        <v>25</v>
      </c>
      <c r="C3618" s="3" t="s">
        <v>14</v>
      </c>
      <c r="D3618" s="3" t="s">
        <v>19</v>
      </c>
      <c r="E3618" s="3" t="s">
        <v>33</v>
      </c>
      <c r="F3618" s="3" t="s">
        <v>35</v>
      </c>
      <c r="G3618" s="4">
        <v>44317</v>
      </c>
      <c r="H3618" s="3">
        <v>450</v>
      </c>
      <c r="I3618" s="5">
        <v>1476</v>
      </c>
      <c r="J3618" s="5">
        <f t="shared" si="56"/>
        <v>664200</v>
      </c>
      <c r="M3618"/>
    </row>
    <row r="3619" spans="1:13" ht="30" customHeight="1" x14ac:dyDescent="0.75">
      <c r="A3619" s="2">
        <v>3618</v>
      </c>
      <c r="B3619" s="3" t="s">
        <v>30</v>
      </c>
      <c r="C3619" s="3" t="s">
        <v>15</v>
      </c>
      <c r="D3619" s="3" t="s">
        <v>21</v>
      </c>
      <c r="E3619" s="3" t="s">
        <v>32</v>
      </c>
      <c r="F3619" s="3" t="s">
        <v>37</v>
      </c>
      <c r="G3619" s="4">
        <v>44318</v>
      </c>
      <c r="H3619" s="3">
        <v>1320</v>
      </c>
      <c r="I3619" s="5">
        <v>1034</v>
      </c>
      <c r="J3619" s="5">
        <f t="shared" si="56"/>
        <v>1364880</v>
      </c>
      <c r="M3619"/>
    </row>
    <row r="3620" spans="1:13" ht="30" customHeight="1" x14ac:dyDescent="0.75">
      <c r="A3620" s="2">
        <v>3619</v>
      </c>
      <c r="B3620" s="3" t="s">
        <v>30</v>
      </c>
      <c r="C3620" s="3" t="s">
        <v>16</v>
      </c>
      <c r="D3620" s="3" t="s">
        <v>20</v>
      </c>
      <c r="E3620" s="3" t="s">
        <v>32</v>
      </c>
      <c r="F3620" s="3" t="s">
        <v>37</v>
      </c>
      <c r="G3620" s="4">
        <v>44318</v>
      </c>
      <c r="H3620" s="3">
        <v>450</v>
      </c>
      <c r="I3620" s="5">
        <v>308</v>
      </c>
      <c r="J3620" s="5">
        <f t="shared" si="56"/>
        <v>138600</v>
      </c>
      <c r="M3620"/>
    </row>
    <row r="3621" spans="1:13" ht="30" customHeight="1" x14ac:dyDescent="0.75">
      <c r="A3621" s="2">
        <v>3620</v>
      </c>
      <c r="B3621" s="3" t="s">
        <v>30</v>
      </c>
      <c r="C3621" s="3" t="s">
        <v>16</v>
      </c>
      <c r="D3621" s="3" t="s">
        <v>20</v>
      </c>
      <c r="E3621" s="3" t="s">
        <v>33</v>
      </c>
      <c r="F3621" s="3" t="s">
        <v>35</v>
      </c>
      <c r="G3621" s="4">
        <v>44319</v>
      </c>
      <c r="H3621" s="3">
        <v>72</v>
      </c>
      <c r="I3621" s="5">
        <v>1190</v>
      </c>
      <c r="J3621" s="5">
        <f t="shared" si="56"/>
        <v>85680</v>
      </c>
      <c r="M3621"/>
    </row>
    <row r="3622" spans="1:13" ht="30" customHeight="1" x14ac:dyDescent="0.75">
      <c r="A3622" s="2">
        <v>3621</v>
      </c>
      <c r="B3622" s="3" t="s">
        <v>24</v>
      </c>
      <c r="C3622" s="3" t="s">
        <v>12</v>
      </c>
      <c r="D3622" s="3" t="s">
        <v>19</v>
      </c>
      <c r="E3622" s="3" t="s">
        <v>34</v>
      </c>
      <c r="F3622" s="3" t="s">
        <v>36</v>
      </c>
      <c r="G3622" s="4">
        <v>44319</v>
      </c>
      <c r="H3622" s="3">
        <v>580</v>
      </c>
      <c r="I3622" s="5">
        <v>622</v>
      </c>
      <c r="J3622" s="5">
        <f t="shared" si="56"/>
        <v>360760</v>
      </c>
      <c r="M3622"/>
    </row>
    <row r="3623" spans="1:13" ht="30" customHeight="1" x14ac:dyDescent="0.75">
      <c r="A3623" s="2">
        <v>3622</v>
      </c>
      <c r="B3623" s="3" t="s">
        <v>6</v>
      </c>
      <c r="C3623" s="3" t="s">
        <v>13</v>
      </c>
      <c r="D3623" s="3" t="s">
        <v>18</v>
      </c>
      <c r="E3623" s="3" t="s">
        <v>32</v>
      </c>
      <c r="F3623" s="3" t="s">
        <v>35</v>
      </c>
      <c r="G3623" s="4">
        <v>44321</v>
      </c>
      <c r="H3623" s="3">
        <v>435</v>
      </c>
      <c r="I3623" s="5">
        <v>600</v>
      </c>
      <c r="J3623" s="5">
        <f t="shared" si="56"/>
        <v>261000</v>
      </c>
      <c r="M3623"/>
    </row>
    <row r="3624" spans="1:13" ht="30" customHeight="1" x14ac:dyDescent="0.75">
      <c r="A3624" s="2">
        <v>3623</v>
      </c>
      <c r="B3624" s="3" t="s">
        <v>24</v>
      </c>
      <c r="C3624" s="3" t="s">
        <v>10</v>
      </c>
      <c r="D3624" s="3" t="s">
        <v>17</v>
      </c>
      <c r="E3624" s="3" t="s">
        <v>34</v>
      </c>
      <c r="F3624" s="3" t="s">
        <v>37</v>
      </c>
      <c r="G3624" s="4">
        <v>44322</v>
      </c>
      <c r="H3624" s="3">
        <v>64</v>
      </c>
      <c r="I3624" s="5">
        <v>1278</v>
      </c>
      <c r="J3624" s="5">
        <f t="shared" si="56"/>
        <v>81792</v>
      </c>
      <c r="M3624"/>
    </row>
    <row r="3625" spans="1:13" ht="30" customHeight="1" x14ac:dyDescent="0.75">
      <c r="A3625" s="2">
        <v>3624</v>
      </c>
      <c r="B3625" s="3" t="s">
        <v>25</v>
      </c>
      <c r="C3625" s="3" t="s">
        <v>12</v>
      </c>
      <c r="D3625" s="3" t="s">
        <v>20</v>
      </c>
      <c r="E3625" s="3" t="s">
        <v>32</v>
      </c>
      <c r="F3625" s="3" t="s">
        <v>38</v>
      </c>
      <c r="G3625" s="4">
        <v>44322</v>
      </c>
      <c r="H3625" s="3">
        <v>4250</v>
      </c>
      <c r="I3625" s="5">
        <v>1307</v>
      </c>
      <c r="J3625" s="5">
        <f t="shared" si="56"/>
        <v>5554750</v>
      </c>
      <c r="M3625"/>
    </row>
    <row r="3626" spans="1:13" ht="30" customHeight="1" x14ac:dyDescent="0.75">
      <c r="A3626" s="2">
        <v>3625</v>
      </c>
      <c r="B3626" s="3" t="s">
        <v>25</v>
      </c>
      <c r="C3626" s="3" t="s">
        <v>15</v>
      </c>
      <c r="D3626" s="3" t="s">
        <v>20</v>
      </c>
      <c r="E3626" s="3" t="s">
        <v>32</v>
      </c>
      <c r="F3626" s="3" t="s">
        <v>39</v>
      </c>
      <c r="G3626" s="4">
        <v>44323</v>
      </c>
      <c r="H3626" s="3">
        <v>1650</v>
      </c>
      <c r="I3626" s="5">
        <v>747</v>
      </c>
      <c r="J3626" s="5">
        <f t="shared" si="56"/>
        <v>1232550</v>
      </c>
      <c r="M3626"/>
    </row>
    <row r="3627" spans="1:13" ht="30" customHeight="1" x14ac:dyDescent="0.75">
      <c r="A3627" s="2">
        <v>3626</v>
      </c>
      <c r="B3627" s="3" t="s">
        <v>22</v>
      </c>
      <c r="C3627" s="3" t="s">
        <v>12</v>
      </c>
      <c r="D3627" s="3" t="s">
        <v>21</v>
      </c>
      <c r="E3627" s="3" t="s">
        <v>32</v>
      </c>
      <c r="F3627" s="3" t="s">
        <v>38</v>
      </c>
      <c r="G3627" s="4">
        <v>44324</v>
      </c>
      <c r="H3627" s="3">
        <v>5400</v>
      </c>
      <c r="I3627" s="5">
        <v>1044</v>
      </c>
      <c r="J3627" s="5">
        <f t="shared" si="56"/>
        <v>5637600</v>
      </c>
      <c r="M3627"/>
    </row>
    <row r="3628" spans="1:13" ht="30" customHeight="1" x14ac:dyDescent="0.75">
      <c r="A3628" s="2">
        <v>3627</v>
      </c>
      <c r="B3628" s="3" t="s">
        <v>25</v>
      </c>
      <c r="C3628" s="3" t="s">
        <v>12</v>
      </c>
      <c r="D3628" s="3" t="s">
        <v>21</v>
      </c>
      <c r="E3628" s="3" t="s">
        <v>32</v>
      </c>
      <c r="F3628" s="3" t="s">
        <v>36</v>
      </c>
      <c r="G3628" s="4">
        <v>44325</v>
      </c>
      <c r="H3628" s="3">
        <v>25000</v>
      </c>
      <c r="I3628" s="5">
        <v>663</v>
      </c>
      <c r="J3628" s="5">
        <f t="shared" si="56"/>
        <v>16575000</v>
      </c>
      <c r="M3628"/>
    </row>
    <row r="3629" spans="1:13" ht="30" customHeight="1" x14ac:dyDescent="0.75">
      <c r="A3629" s="2">
        <v>3628</v>
      </c>
      <c r="B3629" s="3" t="s">
        <v>24</v>
      </c>
      <c r="C3629" s="3" t="s">
        <v>14</v>
      </c>
      <c r="D3629" s="3" t="s">
        <v>17</v>
      </c>
      <c r="E3629" s="3" t="s">
        <v>33</v>
      </c>
      <c r="F3629" s="3" t="s">
        <v>36</v>
      </c>
      <c r="G3629" s="4">
        <v>44325</v>
      </c>
      <c r="H3629" s="3">
        <v>660</v>
      </c>
      <c r="I3629" s="5">
        <v>315</v>
      </c>
      <c r="J3629" s="5">
        <f t="shared" si="56"/>
        <v>207900</v>
      </c>
      <c r="M3629"/>
    </row>
    <row r="3630" spans="1:13" ht="30" customHeight="1" x14ac:dyDescent="0.75">
      <c r="A3630" s="2">
        <v>3629</v>
      </c>
      <c r="B3630" s="3" t="s">
        <v>23</v>
      </c>
      <c r="C3630" s="3" t="s">
        <v>10</v>
      </c>
      <c r="D3630" s="3" t="s">
        <v>19</v>
      </c>
      <c r="E3630" s="3" t="s">
        <v>33</v>
      </c>
      <c r="F3630" s="3" t="s">
        <v>39</v>
      </c>
      <c r="G3630" s="4">
        <v>44325</v>
      </c>
      <c r="H3630" s="3">
        <v>414</v>
      </c>
      <c r="I3630" s="5">
        <v>1436</v>
      </c>
      <c r="J3630" s="5">
        <f t="shared" si="56"/>
        <v>594504</v>
      </c>
      <c r="M3630"/>
    </row>
    <row r="3631" spans="1:13" ht="30" customHeight="1" x14ac:dyDescent="0.75">
      <c r="A3631" s="2">
        <v>3630</v>
      </c>
      <c r="B3631" s="3" t="s">
        <v>28</v>
      </c>
      <c r="C3631" s="3" t="s">
        <v>13</v>
      </c>
      <c r="D3631" s="3" t="s">
        <v>18</v>
      </c>
      <c r="E3631" s="3" t="s">
        <v>32</v>
      </c>
      <c r="F3631" s="3" t="s">
        <v>36</v>
      </c>
      <c r="G3631" s="4">
        <v>44325</v>
      </c>
      <c r="H3631" s="3">
        <v>1875</v>
      </c>
      <c r="I3631" s="5">
        <v>625</v>
      </c>
      <c r="J3631" s="5">
        <f t="shared" si="56"/>
        <v>1171875</v>
      </c>
      <c r="M3631"/>
    </row>
    <row r="3632" spans="1:13" ht="30" customHeight="1" x14ac:dyDescent="0.75">
      <c r="A3632" s="2">
        <v>3631</v>
      </c>
      <c r="B3632" s="3" t="s">
        <v>25</v>
      </c>
      <c r="C3632" s="3" t="s">
        <v>15</v>
      </c>
      <c r="D3632" s="3" t="s">
        <v>17</v>
      </c>
      <c r="E3632" s="3" t="s">
        <v>32</v>
      </c>
      <c r="F3632" s="3" t="s">
        <v>35</v>
      </c>
      <c r="G3632" s="4">
        <v>44326</v>
      </c>
      <c r="H3632" s="3">
        <v>525</v>
      </c>
      <c r="I3632" s="5">
        <v>462</v>
      </c>
      <c r="J3632" s="5">
        <f t="shared" si="56"/>
        <v>242550</v>
      </c>
      <c r="M3632"/>
    </row>
    <row r="3633" spans="1:13" ht="30" customHeight="1" x14ac:dyDescent="0.75">
      <c r="A3633" s="2">
        <v>3632</v>
      </c>
      <c r="B3633" s="3" t="s">
        <v>29</v>
      </c>
      <c r="C3633" s="3" t="s">
        <v>14</v>
      </c>
      <c r="D3633" s="3" t="s">
        <v>21</v>
      </c>
      <c r="E3633" s="3" t="s">
        <v>33</v>
      </c>
      <c r="F3633" s="3" t="s">
        <v>37</v>
      </c>
      <c r="G3633" s="4">
        <v>44329</v>
      </c>
      <c r="H3633" s="3">
        <v>204</v>
      </c>
      <c r="I3633" s="5">
        <v>1039</v>
      </c>
      <c r="J3633" s="5">
        <f t="shared" si="56"/>
        <v>211956</v>
      </c>
      <c r="M3633"/>
    </row>
    <row r="3634" spans="1:13" ht="30" customHeight="1" x14ac:dyDescent="0.75">
      <c r="A3634" s="2">
        <v>3633</v>
      </c>
      <c r="B3634" s="3" t="s">
        <v>24</v>
      </c>
      <c r="C3634" s="3" t="s">
        <v>12</v>
      </c>
      <c r="D3634" s="3" t="s">
        <v>21</v>
      </c>
      <c r="E3634" s="3" t="s">
        <v>34</v>
      </c>
      <c r="F3634" s="3" t="s">
        <v>37</v>
      </c>
      <c r="G3634" s="4">
        <v>44329</v>
      </c>
      <c r="H3634" s="3">
        <v>240</v>
      </c>
      <c r="I3634" s="5">
        <v>712</v>
      </c>
      <c r="J3634" s="5">
        <f t="shared" si="56"/>
        <v>170880</v>
      </c>
      <c r="M3634"/>
    </row>
    <row r="3635" spans="1:13" ht="30" customHeight="1" x14ac:dyDescent="0.75">
      <c r="A3635" s="2">
        <v>3634</v>
      </c>
      <c r="B3635" s="3" t="s">
        <v>24</v>
      </c>
      <c r="C3635" s="3" t="s">
        <v>10</v>
      </c>
      <c r="D3635" s="3" t="s">
        <v>18</v>
      </c>
      <c r="E3635" s="3" t="s">
        <v>34</v>
      </c>
      <c r="F3635" s="3" t="s">
        <v>36</v>
      </c>
      <c r="G3635" s="4">
        <v>44330</v>
      </c>
      <c r="H3635" s="3">
        <v>500</v>
      </c>
      <c r="I3635" s="5">
        <v>635</v>
      </c>
      <c r="J3635" s="5">
        <f t="shared" si="56"/>
        <v>317500</v>
      </c>
      <c r="M3635"/>
    </row>
    <row r="3636" spans="1:13" ht="30" customHeight="1" x14ac:dyDescent="0.75">
      <c r="A3636" s="2">
        <v>3635</v>
      </c>
      <c r="B3636" s="3" t="s">
        <v>26</v>
      </c>
      <c r="C3636" s="3" t="s">
        <v>9</v>
      </c>
      <c r="D3636" s="3" t="s">
        <v>20</v>
      </c>
      <c r="E3636" s="3" t="s">
        <v>32</v>
      </c>
      <c r="F3636" s="3" t="s">
        <v>35</v>
      </c>
      <c r="G3636" s="4">
        <v>44330</v>
      </c>
      <c r="H3636" s="3">
        <v>270</v>
      </c>
      <c r="I3636" s="5">
        <v>1161</v>
      </c>
      <c r="J3636" s="5">
        <f t="shared" si="56"/>
        <v>313470</v>
      </c>
      <c r="M3636"/>
    </row>
    <row r="3637" spans="1:13" ht="30" customHeight="1" x14ac:dyDescent="0.75">
      <c r="A3637" s="2">
        <v>3636</v>
      </c>
      <c r="B3637" s="3" t="s">
        <v>25</v>
      </c>
      <c r="C3637" s="3" t="s">
        <v>15</v>
      </c>
      <c r="D3637" s="3" t="s">
        <v>19</v>
      </c>
      <c r="E3637" s="3" t="s">
        <v>32</v>
      </c>
      <c r="F3637" s="3" t="s">
        <v>39</v>
      </c>
      <c r="G3637" s="4">
        <v>44330</v>
      </c>
      <c r="H3637" s="3">
        <v>1275</v>
      </c>
      <c r="I3637" s="5">
        <v>363</v>
      </c>
      <c r="J3637" s="5">
        <f t="shared" si="56"/>
        <v>462825</v>
      </c>
      <c r="M3637"/>
    </row>
    <row r="3638" spans="1:13" ht="30" customHeight="1" x14ac:dyDescent="0.75">
      <c r="A3638" s="2">
        <v>3637</v>
      </c>
      <c r="B3638" s="3" t="s">
        <v>25</v>
      </c>
      <c r="C3638" s="3" t="s">
        <v>16</v>
      </c>
      <c r="D3638" s="3" t="s">
        <v>21</v>
      </c>
      <c r="E3638" s="3" t="s">
        <v>33</v>
      </c>
      <c r="F3638" s="3" t="s">
        <v>37</v>
      </c>
      <c r="G3638" s="4">
        <v>44331</v>
      </c>
      <c r="H3638" s="3">
        <v>440</v>
      </c>
      <c r="I3638" s="5">
        <v>1013</v>
      </c>
      <c r="J3638" s="5">
        <f t="shared" si="56"/>
        <v>445720</v>
      </c>
      <c r="M3638"/>
    </row>
    <row r="3639" spans="1:13" ht="30" customHeight="1" x14ac:dyDescent="0.75">
      <c r="A3639" s="2">
        <v>3638</v>
      </c>
      <c r="B3639" s="3" t="s">
        <v>23</v>
      </c>
      <c r="C3639" s="3" t="s">
        <v>15</v>
      </c>
      <c r="D3639" s="3" t="s">
        <v>19</v>
      </c>
      <c r="E3639" s="3" t="s">
        <v>33</v>
      </c>
      <c r="F3639" s="3" t="s">
        <v>39</v>
      </c>
      <c r="G3639" s="4">
        <v>44332</v>
      </c>
      <c r="H3639" s="3">
        <v>270</v>
      </c>
      <c r="I3639" s="5">
        <v>367</v>
      </c>
      <c r="J3639" s="5">
        <f t="shared" si="56"/>
        <v>99090</v>
      </c>
      <c r="M3639"/>
    </row>
    <row r="3640" spans="1:13" ht="30" customHeight="1" x14ac:dyDescent="0.75">
      <c r="A3640" s="2">
        <v>3639</v>
      </c>
      <c r="B3640" s="3" t="s">
        <v>29</v>
      </c>
      <c r="C3640" s="3" t="s">
        <v>11</v>
      </c>
      <c r="D3640" s="3" t="s">
        <v>17</v>
      </c>
      <c r="E3640" s="3" t="s">
        <v>33</v>
      </c>
      <c r="F3640" s="3" t="s">
        <v>35</v>
      </c>
      <c r="G3640" s="4">
        <v>44332</v>
      </c>
      <c r="H3640" s="3">
        <v>84</v>
      </c>
      <c r="I3640" s="5">
        <v>1290</v>
      </c>
      <c r="J3640" s="5">
        <f t="shared" si="56"/>
        <v>108360</v>
      </c>
      <c r="M3640"/>
    </row>
    <row r="3641" spans="1:13" ht="30" customHeight="1" x14ac:dyDescent="0.75">
      <c r="A3641" s="2">
        <v>3640</v>
      </c>
      <c r="B3641" s="3" t="s">
        <v>28</v>
      </c>
      <c r="C3641" s="3" t="s">
        <v>9</v>
      </c>
      <c r="D3641" s="3" t="s">
        <v>21</v>
      </c>
      <c r="E3641" s="3" t="s">
        <v>32</v>
      </c>
      <c r="F3641" s="3" t="s">
        <v>38</v>
      </c>
      <c r="G3641" s="4">
        <v>44332</v>
      </c>
      <c r="H3641" s="3">
        <v>10000</v>
      </c>
      <c r="I3641" s="5">
        <v>1273</v>
      </c>
      <c r="J3641" s="5">
        <f t="shared" si="56"/>
        <v>12730000</v>
      </c>
      <c r="M3641"/>
    </row>
    <row r="3642" spans="1:13" ht="30" customHeight="1" x14ac:dyDescent="0.75">
      <c r="A3642" s="2">
        <v>3641</v>
      </c>
      <c r="B3642" s="3" t="s">
        <v>27</v>
      </c>
      <c r="C3642" s="3" t="s">
        <v>14</v>
      </c>
      <c r="D3642" s="3" t="s">
        <v>17</v>
      </c>
      <c r="E3642" s="3" t="s">
        <v>34</v>
      </c>
      <c r="F3642" s="3" t="s">
        <v>39</v>
      </c>
      <c r="G3642" s="4">
        <v>44332</v>
      </c>
      <c r="H3642" s="3">
        <v>216</v>
      </c>
      <c r="I3642" s="5">
        <v>628</v>
      </c>
      <c r="J3642" s="5">
        <f t="shared" si="56"/>
        <v>135648</v>
      </c>
      <c r="M3642"/>
    </row>
    <row r="3643" spans="1:13" ht="30" customHeight="1" x14ac:dyDescent="0.75">
      <c r="A3643" s="2">
        <v>3642</v>
      </c>
      <c r="B3643" s="3" t="s">
        <v>24</v>
      </c>
      <c r="C3643" s="3" t="s">
        <v>10</v>
      </c>
      <c r="D3643" s="3" t="s">
        <v>20</v>
      </c>
      <c r="E3643" s="3" t="s">
        <v>34</v>
      </c>
      <c r="F3643" s="3" t="s">
        <v>37</v>
      </c>
      <c r="G3643" s="4">
        <v>44332</v>
      </c>
      <c r="H3643" s="3">
        <v>112</v>
      </c>
      <c r="I3643" s="5">
        <v>1089</v>
      </c>
      <c r="J3643" s="5">
        <f t="shared" si="56"/>
        <v>121968</v>
      </c>
      <c r="M3643"/>
    </row>
    <row r="3644" spans="1:13" ht="30" customHeight="1" x14ac:dyDescent="0.75">
      <c r="A3644" s="2">
        <v>3643</v>
      </c>
      <c r="B3644" s="3" t="s">
        <v>25</v>
      </c>
      <c r="C3644" s="3" t="s">
        <v>15</v>
      </c>
      <c r="D3644" s="3" t="s">
        <v>20</v>
      </c>
      <c r="E3644" s="3" t="s">
        <v>34</v>
      </c>
      <c r="F3644" s="3" t="s">
        <v>38</v>
      </c>
      <c r="G3644" s="4">
        <v>44333</v>
      </c>
      <c r="H3644" s="3">
        <v>550</v>
      </c>
      <c r="I3644" s="5">
        <v>688</v>
      </c>
      <c r="J3644" s="5">
        <f t="shared" si="56"/>
        <v>378400</v>
      </c>
      <c r="M3644"/>
    </row>
    <row r="3645" spans="1:13" ht="30" customHeight="1" x14ac:dyDescent="0.75">
      <c r="A3645" s="2">
        <v>3644</v>
      </c>
      <c r="B3645" s="3" t="s">
        <v>24</v>
      </c>
      <c r="C3645" s="3" t="s">
        <v>15</v>
      </c>
      <c r="D3645" s="3" t="s">
        <v>20</v>
      </c>
      <c r="E3645" s="3" t="s">
        <v>33</v>
      </c>
      <c r="F3645" s="3" t="s">
        <v>38</v>
      </c>
      <c r="G3645" s="4">
        <v>44333</v>
      </c>
      <c r="H3645" s="3">
        <v>260</v>
      </c>
      <c r="I3645" s="5">
        <v>561</v>
      </c>
      <c r="J3645" s="5">
        <f t="shared" si="56"/>
        <v>145860</v>
      </c>
      <c r="M3645"/>
    </row>
    <row r="3646" spans="1:13" ht="30" customHeight="1" x14ac:dyDescent="0.75">
      <c r="A3646" s="2">
        <v>3645</v>
      </c>
      <c r="B3646" s="3" t="s">
        <v>6</v>
      </c>
      <c r="C3646" s="3" t="s">
        <v>15</v>
      </c>
      <c r="D3646" s="3" t="s">
        <v>19</v>
      </c>
      <c r="E3646" s="3" t="s">
        <v>33</v>
      </c>
      <c r="F3646" s="3" t="s">
        <v>38</v>
      </c>
      <c r="G3646" s="4">
        <v>44333</v>
      </c>
      <c r="H3646" s="3">
        <v>330</v>
      </c>
      <c r="I3646" s="5">
        <v>350</v>
      </c>
      <c r="J3646" s="5">
        <f t="shared" si="56"/>
        <v>115500</v>
      </c>
      <c r="M3646"/>
    </row>
    <row r="3647" spans="1:13" ht="30" customHeight="1" x14ac:dyDescent="0.75">
      <c r="A3647" s="2">
        <v>3646</v>
      </c>
      <c r="B3647" s="3" t="s">
        <v>6</v>
      </c>
      <c r="C3647" s="3" t="s">
        <v>13</v>
      </c>
      <c r="D3647" s="3" t="s">
        <v>19</v>
      </c>
      <c r="E3647" s="3" t="s">
        <v>34</v>
      </c>
      <c r="F3647" s="3" t="s">
        <v>38</v>
      </c>
      <c r="G3647" s="4">
        <v>44333</v>
      </c>
      <c r="H3647" s="3">
        <v>225</v>
      </c>
      <c r="I3647" s="5">
        <v>1464</v>
      </c>
      <c r="J3647" s="5">
        <f t="shared" si="56"/>
        <v>329400</v>
      </c>
      <c r="M3647"/>
    </row>
    <row r="3648" spans="1:13" ht="30" customHeight="1" x14ac:dyDescent="0.75">
      <c r="A3648" s="2">
        <v>3647</v>
      </c>
      <c r="B3648" s="3" t="s">
        <v>22</v>
      </c>
      <c r="C3648" s="3" t="s">
        <v>14</v>
      </c>
      <c r="D3648" s="3" t="s">
        <v>19</v>
      </c>
      <c r="E3648" s="3" t="s">
        <v>32</v>
      </c>
      <c r="F3648" s="3" t="s">
        <v>38</v>
      </c>
      <c r="G3648" s="4">
        <v>44335</v>
      </c>
      <c r="H3648" s="3">
        <v>1800</v>
      </c>
      <c r="I3648" s="5">
        <v>1413</v>
      </c>
      <c r="J3648" s="5">
        <f t="shared" si="56"/>
        <v>2543400</v>
      </c>
      <c r="M3648"/>
    </row>
    <row r="3649" spans="1:13" ht="30" customHeight="1" x14ac:dyDescent="0.75">
      <c r="A3649" s="2">
        <v>3648</v>
      </c>
      <c r="B3649" s="3" t="s">
        <v>23</v>
      </c>
      <c r="C3649" s="3" t="s">
        <v>15</v>
      </c>
      <c r="D3649" s="3" t="s">
        <v>21</v>
      </c>
      <c r="E3649" s="3" t="s">
        <v>33</v>
      </c>
      <c r="F3649" s="3" t="s">
        <v>39</v>
      </c>
      <c r="G3649" s="4">
        <v>44335</v>
      </c>
      <c r="H3649" s="3">
        <v>972</v>
      </c>
      <c r="I3649" s="5">
        <v>1204</v>
      </c>
      <c r="J3649" s="5">
        <f t="shared" si="56"/>
        <v>1170288</v>
      </c>
      <c r="M3649"/>
    </row>
    <row r="3650" spans="1:13" ht="30" customHeight="1" x14ac:dyDescent="0.75">
      <c r="A3650" s="2">
        <v>3649</v>
      </c>
      <c r="B3650" s="3" t="s">
        <v>30</v>
      </c>
      <c r="C3650" s="3" t="s">
        <v>9</v>
      </c>
      <c r="D3650" s="3" t="s">
        <v>21</v>
      </c>
      <c r="E3650" s="3" t="s">
        <v>32</v>
      </c>
      <c r="F3650" s="3" t="s">
        <v>39</v>
      </c>
      <c r="G3650" s="4">
        <v>44336</v>
      </c>
      <c r="H3650" s="3">
        <v>4320</v>
      </c>
      <c r="I3650" s="5">
        <v>1376</v>
      </c>
      <c r="J3650" s="5">
        <f t="shared" ref="J3650:J3713" si="57">H3650*I3650</f>
        <v>5944320</v>
      </c>
      <c r="M3650"/>
    </row>
    <row r="3651" spans="1:13" ht="30" customHeight="1" x14ac:dyDescent="0.75">
      <c r="A3651" s="2">
        <v>3650</v>
      </c>
      <c r="B3651" s="3" t="s">
        <v>27</v>
      </c>
      <c r="C3651" s="3" t="s">
        <v>15</v>
      </c>
      <c r="D3651" s="3" t="s">
        <v>17</v>
      </c>
      <c r="E3651" s="3" t="s">
        <v>33</v>
      </c>
      <c r="F3651" s="3" t="s">
        <v>39</v>
      </c>
      <c r="G3651" s="4">
        <v>44336</v>
      </c>
      <c r="H3651" s="3">
        <v>48</v>
      </c>
      <c r="I3651" s="5">
        <v>1127</v>
      </c>
      <c r="J3651" s="5">
        <f t="shared" si="57"/>
        <v>54096</v>
      </c>
      <c r="M3651"/>
    </row>
    <row r="3652" spans="1:13" ht="30" customHeight="1" x14ac:dyDescent="0.75">
      <c r="A3652" s="2">
        <v>3651</v>
      </c>
      <c r="B3652" s="3" t="s">
        <v>22</v>
      </c>
      <c r="C3652" s="3" t="s">
        <v>16</v>
      </c>
      <c r="D3652" s="3" t="s">
        <v>17</v>
      </c>
      <c r="E3652" s="3" t="s">
        <v>34</v>
      </c>
      <c r="F3652" s="3" t="s">
        <v>36</v>
      </c>
      <c r="G3652" s="4">
        <v>44337</v>
      </c>
      <c r="H3652" s="3">
        <v>95</v>
      </c>
      <c r="I3652" s="5">
        <v>1072</v>
      </c>
      <c r="J3652" s="5">
        <f t="shared" si="57"/>
        <v>101840</v>
      </c>
      <c r="M3652"/>
    </row>
    <row r="3653" spans="1:13" ht="30" customHeight="1" x14ac:dyDescent="0.75">
      <c r="A3653" s="2">
        <v>3652</v>
      </c>
      <c r="B3653" s="3" t="s">
        <v>27</v>
      </c>
      <c r="C3653" s="3" t="s">
        <v>16</v>
      </c>
      <c r="D3653" s="3" t="s">
        <v>19</v>
      </c>
      <c r="E3653" s="3" t="s">
        <v>32</v>
      </c>
      <c r="F3653" s="3" t="s">
        <v>39</v>
      </c>
      <c r="G3653" s="4">
        <v>44337</v>
      </c>
      <c r="H3653" s="3">
        <v>450</v>
      </c>
      <c r="I3653" s="5">
        <v>761</v>
      </c>
      <c r="J3653" s="5">
        <f t="shared" si="57"/>
        <v>342450</v>
      </c>
      <c r="M3653"/>
    </row>
    <row r="3654" spans="1:13" ht="30" customHeight="1" x14ac:dyDescent="0.75">
      <c r="A3654" s="2">
        <v>3653</v>
      </c>
      <c r="B3654" s="3" t="s">
        <v>28</v>
      </c>
      <c r="C3654" s="3" t="s">
        <v>11</v>
      </c>
      <c r="D3654" s="3" t="s">
        <v>20</v>
      </c>
      <c r="E3654" s="3" t="s">
        <v>33</v>
      </c>
      <c r="F3654" s="3" t="s">
        <v>38</v>
      </c>
      <c r="G3654" s="4">
        <v>44338</v>
      </c>
      <c r="H3654" s="3">
        <v>1275</v>
      </c>
      <c r="I3654" s="5">
        <v>1251</v>
      </c>
      <c r="J3654" s="5">
        <f t="shared" si="57"/>
        <v>1595025</v>
      </c>
      <c r="M3654"/>
    </row>
    <row r="3655" spans="1:13" ht="30" customHeight="1" x14ac:dyDescent="0.75">
      <c r="A3655" s="2">
        <v>3654</v>
      </c>
      <c r="B3655" s="3" t="s">
        <v>6</v>
      </c>
      <c r="C3655" s="3" t="s">
        <v>15</v>
      </c>
      <c r="D3655" s="3" t="s">
        <v>19</v>
      </c>
      <c r="E3655" s="3" t="s">
        <v>33</v>
      </c>
      <c r="F3655" s="3" t="s">
        <v>37</v>
      </c>
      <c r="G3655" s="4">
        <v>44338</v>
      </c>
      <c r="H3655" s="3">
        <v>72</v>
      </c>
      <c r="I3655" s="5">
        <v>285</v>
      </c>
      <c r="J3655" s="5">
        <f t="shared" si="57"/>
        <v>20520</v>
      </c>
      <c r="M3655"/>
    </row>
    <row r="3656" spans="1:13" ht="30" customHeight="1" x14ac:dyDescent="0.75">
      <c r="A3656" s="2">
        <v>3655</v>
      </c>
      <c r="B3656" s="3" t="s">
        <v>27</v>
      </c>
      <c r="C3656" s="3" t="s">
        <v>12</v>
      </c>
      <c r="D3656" s="3" t="s">
        <v>20</v>
      </c>
      <c r="E3656" s="3" t="s">
        <v>34</v>
      </c>
      <c r="F3656" s="3" t="s">
        <v>36</v>
      </c>
      <c r="G3656" s="4">
        <v>44339</v>
      </c>
      <c r="H3656" s="3">
        <v>250</v>
      </c>
      <c r="I3656" s="5">
        <v>1444</v>
      </c>
      <c r="J3656" s="5">
        <f t="shared" si="57"/>
        <v>361000</v>
      </c>
      <c r="M3656"/>
    </row>
    <row r="3657" spans="1:13" ht="30" customHeight="1" x14ac:dyDescent="0.75">
      <c r="A3657" s="2">
        <v>3656</v>
      </c>
      <c r="B3657" s="3" t="s">
        <v>24</v>
      </c>
      <c r="C3657" s="3" t="s">
        <v>10</v>
      </c>
      <c r="D3657" s="3" t="s">
        <v>17</v>
      </c>
      <c r="E3657" s="3" t="s">
        <v>34</v>
      </c>
      <c r="F3657" s="3" t="s">
        <v>39</v>
      </c>
      <c r="G3657" s="4">
        <v>44339</v>
      </c>
      <c r="H3657" s="3">
        <v>276</v>
      </c>
      <c r="I3657" s="5">
        <v>671</v>
      </c>
      <c r="J3657" s="5">
        <f t="shared" si="57"/>
        <v>185196</v>
      </c>
      <c r="M3657"/>
    </row>
    <row r="3658" spans="1:13" ht="30" customHeight="1" x14ac:dyDescent="0.75">
      <c r="A3658" s="2">
        <v>3657</v>
      </c>
      <c r="B3658" s="3" t="s">
        <v>6</v>
      </c>
      <c r="C3658" s="3" t="s">
        <v>12</v>
      </c>
      <c r="D3658" s="3" t="s">
        <v>19</v>
      </c>
      <c r="E3658" s="3" t="s">
        <v>34</v>
      </c>
      <c r="F3658" s="3" t="s">
        <v>35</v>
      </c>
      <c r="G3658" s="4">
        <v>44340</v>
      </c>
      <c r="H3658" s="3">
        <v>156</v>
      </c>
      <c r="I3658" s="5">
        <v>400</v>
      </c>
      <c r="J3658" s="5">
        <f t="shared" si="57"/>
        <v>62400</v>
      </c>
      <c r="M3658"/>
    </row>
    <row r="3659" spans="1:13" ht="30" customHeight="1" x14ac:dyDescent="0.75">
      <c r="A3659" s="2">
        <v>3658</v>
      </c>
      <c r="B3659" s="3" t="s">
        <v>28</v>
      </c>
      <c r="C3659" s="3" t="s">
        <v>15</v>
      </c>
      <c r="D3659" s="3" t="s">
        <v>19</v>
      </c>
      <c r="E3659" s="3" t="s">
        <v>33</v>
      </c>
      <c r="F3659" s="3" t="s">
        <v>36</v>
      </c>
      <c r="G3659" s="4">
        <v>44340</v>
      </c>
      <c r="H3659" s="3">
        <v>500</v>
      </c>
      <c r="I3659" s="5">
        <v>685</v>
      </c>
      <c r="J3659" s="5">
        <f t="shared" si="57"/>
        <v>342500</v>
      </c>
      <c r="M3659"/>
    </row>
    <row r="3660" spans="1:13" ht="30" customHeight="1" x14ac:dyDescent="0.75">
      <c r="A3660" s="2">
        <v>3659</v>
      </c>
      <c r="B3660" s="3" t="s">
        <v>22</v>
      </c>
      <c r="C3660" s="3" t="s">
        <v>9</v>
      </c>
      <c r="D3660" s="3" t="s">
        <v>18</v>
      </c>
      <c r="E3660" s="3" t="s">
        <v>33</v>
      </c>
      <c r="F3660" s="3" t="s">
        <v>36</v>
      </c>
      <c r="G3660" s="4">
        <v>44340</v>
      </c>
      <c r="H3660" s="3">
        <v>80</v>
      </c>
      <c r="I3660" s="5">
        <v>866</v>
      </c>
      <c r="J3660" s="5">
        <f t="shared" si="57"/>
        <v>69280</v>
      </c>
      <c r="M3660"/>
    </row>
    <row r="3661" spans="1:13" ht="30" customHeight="1" x14ac:dyDescent="0.75">
      <c r="A3661" s="2">
        <v>3660</v>
      </c>
      <c r="B3661" s="3" t="s">
        <v>28</v>
      </c>
      <c r="C3661" s="3" t="s">
        <v>15</v>
      </c>
      <c r="D3661" s="3" t="s">
        <v>20</v>
      </c>
      <c r="E3661" s="3" t="s">
        <v>33</v>
      </c>
      <c r="F3661" s="3" t="s">
        <v>35</v>
      </c>
      <c r="G3661" s="4">
        <v>44341</v>
      </c>
      <c r="H3661" s="3">
        <v>130</v>
      </c>
      <c r="I3661" s="5">
        <v>330</v>
      </c>
      <c r="J3661" s="5">
        <f t="shared" si="57"/>
        <v>42900</v>
      </c>
      <c r="M3661"/>
    </row>
    <row r="3662" spans="1:13" ht="30" customHeight="1" x14ac:dyDescent="0.75">
      <c r="A3662" s="2">
        <v>3661</v>
      </c>
      <c r="B3662" s="3" t="s">
        <v>30</v>
      </c>
      <c r="C3662" s="3" t="s">
        <v>10</v>
      </c>
      <c r="D3662" s="3" t="s">
        <v>20</v>
      </c>
      <c r="E3662" s="3" t="s">
        <v>34</v>
      </c>
      <c r="F3662" s="3" t="s">
        <v>36</v>
      </c>
      <c r="G3662" s="4">
        <v>44343</v>
      </c>
      <c r="H3662" s="3">
        <v>510</v>
      </c>
      <c r="I3662" s="5">
        <v>1186</v>
      </c>
      <c r="J3662" s="5">
        <f t="shared" si="57"/>
        <v>604860</v>
      </c>
      <c r="M3662"/>
    </row>
    <row r="3663" spans="1:13" ht="30" customHeight="1" x14ac:dyDescent="0.75">
      <c r="A3663" s="2">
        <v>3662</v>
      </c>
      <c r="B3663" s="3" t="s">
        <v>30</v>
      </c>
      <c r="C3663" s="3" t="s">
        <v>9</v>
      </c>
      <c r="D3663" s="3" t="s">
        <v>21</v>
      </c>
      <c r="E3663" s="3" t="s">
        <v>32</v>
      </c>
      <c r="F3663" s="3" t="s">
        <v>38</v>
      </c>
      <c r="G3663" s="4">
        <v>44343</v>
      </c>
      <c r="H3663" s="3">
        <v>5100</v>
      </c>
      <c r="I3663" s="5">
        <v>469</v>
      </c>
      <c r="J3663" s="5">
        <f t="shared" si="57"/>
        <v>2391900</v>
      </c>
      <c r="M3663"/>
    </row>
    <row r="3664" spans="1:13" ht="30" customHeight="1" x14ac:dyDescent="0.75">
      <c r="A3664" s="2">
        <v>3663</v>
      </c>
      <c r="B3664" s="3" t="s">
        <v>25</v>
      </c>
      <c r="C3664" s="3" t="s">
        <v>12</v>
      </c>
      <c r="D3664" s="3" t="s">
        <v>20</v>
      </c>
      <c r="E3664" s="3" t="s">
        <v>33</v>
      </c>
      <c r="F3664" s="3" t="s">
        <v>39</v>
      </c>
      <c r="G3664" s="4">
        <v>44344</v>
      </c>
      <c r="H3664" s="3">
        <v>570</v>
      </c>
      <c r="I3664" s="5">
        <v>606</v>
      </c>
      <c r="J3664" s="5">
        <f t="shared" si="57"/>
        <v>345420</v>
      </c>
      <c r="M3664"/>
    </row>
    <row r="3665" spans="1:13" ht="30" customHeight="1" x14ac:dyDescent="0.75">
      <c r="A3665" s="2">
        <v>3664</v>
      </c>
      <c r="B3665" s="3" t="s">
        <v>26</v>
      </c>
      <c r="C3665" s="3" t="s">
        <v>11</v>
      </c>
      <c r="D3665" s="3" t="s">
        <v>19</v>
      </c>
      <c r="E3665" s="3" t="s">
        <v>34</v>
      </c>
      <c r="F3665" s="3" t="s">
        <v>35</v>
      </c>
      <c r="G3665" s="4">
        <v>44345</v>
      </c>
      <c r="H3665" s="3">
        <v>156</v>
      </c>
      <c r="I3665" s="5">
        <v>309</v>
      </c>
      <c r="J3665" s="5">
        <f t="shared" si="57"/>
        <v>48204</v>
      </c>
      <c r="M3665"/>
    </row>
    <row r="3666" spans="1:13" ht="30" customHeight="1" x14ac:dyDescent="0.75">
      <c r="A3666" s="2">
        <v>3665</v>
      </c>
      <c r="B3666" s="3" t="s">
        <v>30</v>
      </c>
      <c r="C3666" s="3" t="s">
        <v>12</v>
      </c>
      <c r="D3666" s="3" t="s">
        <v>18</v>
      </c>
      <c r="E3666" s="3" t="s">
        <v>33</v>
      </c>
      <c r="F3666" s="3" t="s">
        <v>38</v>
      </c>
      <c r="G3666" s="4">
        <v>44345</v>
      </c>
      <c r="H3666" s="3">
        <v>840</v>
      </c>
      <c r="I3666" s="5">
        <v>1206</v>
      </c>
      <c r="J3666" s="5">
        <f t="shared" si="57"/>
        <v>1013040</v>
      </c>
      <c r="M3666"/>
    </row>
    <row r="3667" spans="1:13" ht="30" customHeight="1" x14ac:dyDescent="0.75">
      <c r="A3667" s="2">
        <v>3666</v>
      </c>
      <c r="B3667" s="3" t="s">
        <v>28</v>
      </c>
      <c r="C3667" s="3" t="s">
        <v>12</v>
      </c>
      <c r="D3667" s="3" t="s">
        <v>21</v>
      </c>
      <c r="E3667" s="3" t="s">
        <v>33</v>
      </c>
      <c r="F3667" s="3" t="s">
        <v>36</v>
      </c>
      <c r="G3667" s="4">
        <v>44346</v>
      </c>
      <c r="H3667" s="3">
        <v>3600</v>
      </c>
      <c r="I3667" s="5">
        <v>1140</v>
      </c>
      <c r="J3667" s="5">
        <f t="shared" si="57"/>
        <v>4104000</v>
      </c>
      <c r="M3667"/>
    </row>
    <row r="3668" spans="1:13" ht="30" customHeight="1" x14ac:dyDescent="0.75">
      <c r="A3668" s="2">
        <v>3667</v>
      </c>
      <c r="B3668" s="3" t="s">
        <v>6</v>
      </c>
      <c r="C3668" s="3" t="s">
        <v>16</v>
      </c>
      <c r="D3668" s="3" t="s">
        <v>21</v>
      </c>
      <c r="E3668" s="3" t="s">
        <v>32</v>
      </c>
      <c r="F3668" s="3" t="s">
        <v>39</v>
      </c>
      <c r="G3668" s="4">
        <v>44346</v>
      </c>
      <c r="H3668" s="3">
        <v>4680</v>
      </c>
      <c r="I3668" s="5">
        <v>557</v>
      </c>
      <c r="J3668" s="5">
        <f t="shared" si="57"/>
        <v>2606760</v>
      </c>
      <c r="M3668"/>
    </row>
    <row r="3669" spans="1:13" ht="30" customHeight="1" x14ac:dyDescent="0.75">
      <c r="A3669" s="2">
        <v>3668</v>
      </c>
      <c r="B3669" s="3" t="s">
        <v>30</v>
      </c>
      <c r="C3669" s="3" t="s">
        <v>12</v>
      </c>
      <c r="D3669" s="3" t="s">
        <v>17</v>
      </c>
      <c r="E3669" s="3" t="s">
        <v>32</v>
      </c>
      <c r="F3669" s="3" t="s">
        <v>35</v>
      </c>
      <c r="G3669" s="4">
        <v>44347</v>
      </c>
      <c r="H3669" s="3">
        <v>750</v>
      </c>
      <c r="I3669" s="5">
        <v>1415</v>
      </c>
      <c r="J3669" s="5">
        <f t="shared" si="57"/>
        <v>1061250</v>
      </c>
      <c r="M3669"/>
    </row>
    <row r="3670" spans="1:13" ht="30" customHeight="1" x14ac:dyDescent="0.75">
      <c r="A3670" s="2">
        <v>3669</v>
      </c>
      <c r="B3670" s="3" t="s">
        <v>22</v>
      </c>
      <c r="C3670" s="3" t="s">
        <v>13</v>
      </c>
      <c r="D3670" s="3" t="s">
        <v>21</v>
      </c>
      <c r="E3670" s="3" t="s">
        <v>33</v>
      </c>
      <c r="F3670" s="3" t="s">
        <v>37</v>
      </c>
      <c r="G3670" s="4">
        <v>44347</v>
      </c>
      <c r="H3670" s="3">
        <v>108</v>
      </c>
      <c r="I3670" s="5">
        <v>359</v>
      </c>
      <c r="J3670" s="5">
        <f t="shared" si="57"/>
        <v>38772</v>
      </c>
      <c r="M3670"/>
    </row>
    <row r="3671" spans="1:13" ht="30" customHeight="1" x14ac:dyDescent="0.75">
      <c r="A3671" s="2">
        <v>3670</v>
      </c>
      <c r="B3671" s="3" t="s">
        <v>28</v>
      </c>
      <c r="C3671" s="3" t="s">
        <v>12</v>
      </c>
      <c r="D3671" s="3" t="s">
        <v>19</v>
      </c>
      <c r="E3671" s="3" t="s">
        <v>34</v>
      </c>
      <c r="F3671" s="3" t="s">
        <v>35</v>
      </c>
      <c r="G3671" s="4">
        <v>44347</v>
      </c>
      <c r="H3671" s="3">
        <v>200</v>
      </c>
      <c r="I3671" s="5">
        <v>1302</v>
      </c>
      <c r="J3671" s="5">
        <f t="shared" si="57"/>
        <v>260400</v>
      </c>
      <c r="M3671"/>
    </row>
    <row r="3672" spans="1:13" ht="30" customHeight="1" x14ac:dyDescent="0.75">
      <c r="A3672" s="2">
        <v>3671</v>
      </c>
      <c r="B3672" s="3" t="s">
        <v>29</v>
      </c>
      <c r="C3672" s="3" t="s">
        <v>16</v>
      </c>
      <c r="D3672" s="3" t="s">
        <v>20</v>
      </c>
      <c r="E3672" s="3" t="s">
        <v>33</v>
      </c>
      <c r="F3672" s="3" t="s">
        <v>38</v>
      </c>
      <c r="G3672" s="4">
        <v>44348</v>
      </c>
      <c r="H3672" s="3">
        <v>140</v>
      </c>
      <c r="I3672" s="5">
        <v>1091</v>
      </c>
      <c r="J3672" s="5">
        <f t="shared" si="57"/>
        <v>152740</v>
      </c>
      <c r="M3672"/>
    </row>
    <row r="3673" spans="1:13" ht="30" customHeight="1" x14ac:dyDescent="0.75">
      <c r="A3673" s="2">
        <v>3672</v>
      </c>
      <c r="B3673" s="3" t="s">
        <v>25</v>
      </c>
      <c r="C3673" s="3" t="s">
        <v>16</v>
      </c>
      <c r="D3673" s="3" t="s">
        <v>18</v>
      </c>
      <c r="E3673" s="3" t="s">
        <v>34</v>
      </c>
      <c r="F3673" s="3" t="s">
        <v>37</v>
      </c>
      <c r="G3673" s="4">
        <v>44348</v>
      </c>
      <c r="H3673" s="3">
        <v>75</v>
      </c>
      <c r="I3673" s="5">
        <v>1293</v>
      </c>
      <c r="J3673" s="5">
        <f t="shared" si="57"/>
        <v>96975</v>
      </c>
      <c r="M3673"/>
    </row>
    <row r="3674" spans="1:13" ht="30" customHeight="1" x14ac:dyDescent="0.75">
      <c r="A3674" s="2">
        <v>3673</v>
      </c>
      <c r="B3674" s="3" t="s">
        <v>6</v>
      </c>
      <c r="C3674" s="3" t="s">
        <v>12</v>
      </c>
      <c r="D3674" s="3" t="s">
        <v>19</v>
      </c>
      <c r="E3674" s="3" t="s">
        <v>33</v>
      </c>
      <c r="F3674" s="3" t="s">
        <v>39</v>
      </c>
      <c r="G3674" s="4">
        <v>44349</v>
      </c>
      <c r="H3674" s="3">
        <v>540</v>
      </c>
      <c r="I3674" s="5">
        <v>1231</v>
      </c>
      <c r="J3674" s="5">
        <f t="shared" si="57"/>
        <v>664740</v>
      </c>
      <c r="M3674"/>
    </row>
    <row r="3675" spans="1:13" ht="30" customHeight="1" x14ac:dyDescent="0.75">
      <c r="A3675" s="2">
        <v>3674</v>
      </c>
      <c r="B3675" s="3" t="s">
        <v>6</v>
      </c>
      <c r="C3675" s="3" t="s">
        <v>14</v>
      </c>
      <c r="D3675" s="3" t="s">
        <v>19</v>
      </c>
      <c r="E3675" s="3" t="s">
        <v>33</v>
      </c>
      <c r="F3675" s="3" t="s">
        <v>36</v>
      </c>
      <c r="G3675" s="4">
        <v>44351</v>
      </c>
      <c r="H3675" s="3">
        <v>855</v>
      </c>
      <c r="I3675" s="5">
        <v>379</v>
      </c>
      <c r="J3675" s="5">
        <f t="shared" si="57"/>
        <v>324045</v>
      </c>
      <c r="M3675"/>
    </row>
    <row r="3676" spans="1:13" ht="30" customHeight="1" x14ac:dyDescent="0.75">
      <c r="A3676" s="2">
        <v>3675</v>
      </c>
      <c r="B3676" s="3" t="s">
        <v>28</v>
      </c>
      <c r="C3676" s="3" t="s">
        <v>14</v>
      </c>
      <c r="D3676" s="3" t="s">
        <v>17</v>
      </c>
      <c r="E3676" s="3" t="s">
        <v>32</v>
      </c>
      <c r="F3676" s="3" t="s">
        <v>36</v>
      </c>
      <c r="G3676" s="4">
        <v>44351</v>
      </c>
      <c r="H3676" s="3">
        <v>9750</v>
      </c>
      <c r="I3676" s="5">
        <v>782</v>
      </c>
      <c r="J3676" s="5">
        <f t="shared" si="57"/>
        <v>7624500</v>
      </c>
      <c r="M3676"/>
    </row>
    <row r="3677" spans="1:13" ht="30" customHeight="1" x14ac:dyDescent="0.75">
      <c r="A3677" s="2">
        <v>3676</v>
      </c>
      <c r="B3677" s="3" t="s">
        <v>26</v>
      </c>
      <c r="C3677" s="3" t="s">
        <v>15</v>
      </c>
      <c r="D3677" s="3" t="s">
        <v>19</v>
      </c>
      <c r="E3677" s="3" t="s">
        <v>33</v>
      </c>
      <c r="F3677" s="3" t="s">
        <v>36</v>
      </c>
      <c r="G3677" s="4">
        <v>44352</v>
      </c>
      <c r="H3677" s="3">
        <v>180</v>
      </c>
      <c r="I3677" s="5">
        <v>841</v>
      </c>
      <c r="J3677" s="5">
        <f t="shared" si="57"/>
        <v>151380</v>
      </c>
      <c r="M3677"/>
    </row>
    <row r="3678" spans="1:13" ht="30" customHeight="1" x14ac:dyDescent="0.75">
      <c r="A3678" s="2">
        <v>3677</v>
      </c>
      <c r="B3678" s="3" t="s">
        <v>28</v>
      </c>
      <c r="C3678" s="3" t="s">
        <v>16</v>
      </c>
      <c r="D3678" s="3" t="s">
        <v>19</v>
      </c>
      <c r="E3678" s="3" t="s">
        <v>34</v>
      </c>
      <c r="F3678" s="3" t="s">
        <v>39</v>
      </c>
      <c r="G3678" s="4">
        <v>44352</v>
      </c>
      <c r="H3678" s="3">
        <v>390</v>
      </c>
      <c r="I3678" s="5">
        <v>925</v>
      </c>
      <c r="J3678" s="5">
        <f t="shared" si="57"/>
        <v>360750</v>
      </c>
      <c r="M3678"/>
    </row>
    <row r="3679" spans="1:13" ht="30" customHeight="1" x14ac:dyDescent="0.75">
      <c r="A3679" s="2">
        <v>3678</v>
      </c>
      <c r="B3679" s="3" t="s">
        <v>24</v>
      </c>
      <c r="C3679" s="3" t="s">
        <v>13</v>
      </c>
      <c r="D3679" s="3" t="s">
        <v>17</v>
      </c>
      <c r="E3679" s="3" t="s">
        <v>32</v>
      </c>
      <c r="F3679" s="3" t="s">
        <v>36</v>
      </c>
      <c r="G3679" s="4">
        <v>44353</v>
      </c>
      <c r="H3679" s="3">
        <v>1200</v>
      </c>
      <c r="I3679" s="5">
        <v>954</v>
      </c>
      <c r="J3679" s="5">
        <f t="shared" si="57"/>
        <v>1144800</v>
      </c>
      <c r="M3679"/>
    </row>
    <row r="3680" spans="1:13" ht="30" customHeight="1" x14ac:dyDescent="0.75">
      <c r="A3680" s="2">
        <v>3679</v>
      </c>
      <c r="B3680" s="3" t="s">
        <v>25</v>
      </c>
      <c r="C3680" s="3" t="s">
        <v>16</v>
      </c>
      <c r="D3680" s="3" t="s">
        <v>21</v>
      </c>
      <c r="E3680" s="3" t="s">
        <v>33</v>
      </c>
      <c r="F3680" s="3" t="s">
        <v>36</v>
      </c>
      <c r="G3680" s="4">
        <v>44355</v>
      </c>
      <c r="H3680" s="3">
        <v>2900</v>
      </c>
      <c r="I3680" s="5">
        <v>1459</v>
      </c>
      <c r="J3680" s="5">
        <f t="shared" si="57"/>
        <v>4231100</v>
      </c>
      <c r="M3680"/>
    </row>
    <row r="3681" spans="1:13" ht="30" customHeight="1" x14ac:dyDescent="0.75">
      <c r="A3681" s="2">
        <v>3680</v>
      </c>
      <c r="B3681" s="3" t="s">
        <v>27</v>
      </c>
      <c r="C3681" s="3" t="s">
        <v>13</v>
      </c>
      <c r="D3681" s="3" t="s">
        <v>19</v>
      </c>
      <c r="E3681" s="3" t="s">
        <v>34</v>
      </c>
      <c r="F3681" s="3" t="s">
        <v>35</v>
      </c>
      <c r="G3681" s="4">
        <v>44357</v>
      </c>
      <c r="H3681" s="3">
        <v>23</v>
      </c>
      <c r="I3681" s="5">
        <v>1144</v>
      </c>
      <c r="J3681" s="5">
        <f t="shared" si="57"/>
        <v>26312</v>
      </c>
      <c r="M3681"/>
    </row>
    <row r="3682" spans="1:13" ht="30" customHeight="1" x14ac:dyDescent="0.75">
      <c r="A3682" s="2">
        <v>3681</v>
      </c>
      <c r="B3682" s="3" t="s">
        <v>28</v>
      </c>
      <c r="C3682" s="3" t="s">
        <v>11</v>
      </c>
      <c r="D3682" s="3" t="s">
        <v>18</v>
      </c>
      <c r="E3682" s="3" t="s">
        <v>34</v>
      </c>
      <c r="F3682" s="3" t="s">
        <v>37</v>
      </c>
      <c r="G3682" s="4">
        <v>44358</v>
      </c>
      <c r="H3682" s="3">
        <v>345</v>
      </c>
      <c r="I3682" s="5">
        <v>1312</v>
      </c>
      <c r="J3682" s="5">
        <f t="shared" si="57"/>
        <v>452640</v>
      </c>
      <c r="M3682"/>
    </row>
    <row r="3683" spans="1:13" ht="30" customHeight="1" x14ac:dyDescent="0.75">
      <c r="A3683" s="2">
        <v>3682</v>
      </c>
      <c r="B3683" s="3" t="s">
        <v>25</v>
      </c>
      <c r="C3683" s="3" t="s">
        <v>12</v>
      </c>
      <c r="D3683" s="3" t="s">
        <v>17</v>
      </c>
      <c r="E3683" s="3" t="s">
        <v>33</v>
      </c>
      <c r="F3683" s="3" t="s">
        <v>35</v>
      </c>
      <c r="G3683" s="4">
        <v>44359</v>
      </c>
      <c r="H3683" s="3">
        <v>190</v>
      </c>
      <c r="I3683" s="5">
        <v>307</v>
      </c>
      <c r="J3683" s="5">
        <f t="shared" si="57"/>
        <v>58330</v>
      </c>
      <c r="M3683"/>
    </row>
    <row r="3684" spans="1:13" ht="30" customHeight="1" x14ac:dyDescent="0.75">
      <c r="A3684" s="2">
        <v>3683</v>
      </c>
      <c r="B3684" s="3" t="s">
        <v>27</v>
      </c>
      <c r="C3684" s="3" t="s">
        <v>11</v>
      </c>
      <c r="D3684" s="3" t="s">
        <v>21</v>
      </c>
      <c r="E3684" s="3" t="s">
        <v>33</v>
      </c>
      <c r="F3684" s="3" t="s">
        <v>39</v>
      </c>
      <c r="G3684" s="4">
        <v>44359</v>
      </c>
      <c r="H3684" s="3">
        <v>936</v>
      </c>
      <c r="I3684" s="5">
        <v>256</v>
      </c>
      <c r="J3684" s="5">
        <f t="shared" si="57"/>
        <v>239616</v>
      </c>
      <c r="M3684"/>
    </row>
    <row r="3685" spans="1:13" ht="30" customHeight="1" x14ac:dyDescent="0.75">
      <c r="A3685" s="2">
        <v>3684</v>
      </c>
      <c r="B3685" s="3" t="s">
        <v>26</v>
      </c>
      <c r="C3685" s="3" t="s">
        <v>13</v>
      </c>
      <c r="D3685" s="3" t="s">
        <v>19</v>
      </c>
      <c r="E3685" s="3" t="s">
        <v>33</v>
      </c>
      <c r="F3685" s="3" t="s">
        <v>36</v>
      </c>
      <c r="G3685" s="4">
        <v>44360</v>
      </c>
      <c r="H3685" s="3">
        <v>200</v>
      </c>
      <c r="I3685" s="5">
        <v>535</v>
      </c>
      <c r="J3685" s="5">
        <f t="shared" si="57"/>
        <v>107000</v>
      </c>
      <c r="M3685"/>
    </row>
    <row r="3686" spans="1:13" ht="30" customHeight="1" x14ac:dyDescent="0.75">
      <c r="A3686" s="2">
        <v>3685</v>
      </c>
      <c r="B3686" s="3" t="s">
        <v>23</v>
      </c>
      <c r="C3686" s="3" t="s">
        <v>13</v>
      </c>
      <c r="D3686" s="3" t="s">
        <v>19</v>
      </c>
      <c r="E3686" s="3" t="s">
        <v>33</v>
      </c>
      <c r="F3686" s="3" t="s">
        <v>35</v>
      </c>
      <c r="G3686" s="4">
        <v>44360</v>
      </c>
      <c r="H3686" s="3">
        <v>90</v>
      </c>
      <c r="I3686" s="5">
        <v>786</v>
      </c>
      <c r="J3686" s="5">
        <f t="shared" si="57"/>
        <v>70740</v>
      </c>
      <c r="M3686"/>
    </row>
    <row r="3687" spans="1:13" ht="30" customHeight="1" x14ac:dyDescent="0.75">
      <c r="A3687" s="2">
        <v>3686</v>
      </c>
      <c r="B3687" s="3" t="s">
        <v>26</v>
      </c>
      <c r="C3687" s="3" t="s">
        <v>14</v>
      </c>
      <c r="D3687" s="3" t="s">
        <v>20</v>
      </c>
      <c r="E3687" s="3" t="s">
        <v>34</v>
      </c>
      <c r="F3687" s="3" t="s">
        <v>38</v>
      </c>
      <c r="G3687" s="4">
        <v>44362</v>
      </c>
      <c r="H3687" s="3">
        <v>810</v>
      </c>
      <c r="I3687" s="5">
        <v>1477</v>
      </c>
      <c r="J3687" s="5">
        <f t="shared" si="57"/>
        <v>1196370</v>
      </c>
      <c r="M3687"/>
    </row>
    <row r="3688" spans="1:13" ht="30" customHeight="1" x14ac:dyDescent="0.75">
      <c r="A3688" s="2">
        <v>3687</v>
      </c>
      <c r="B3688" s="3" t="s">
        <v>27</v>
      </c>
      <c r="C3688" s="3" t="s">
        <v>13</v>
      </c>
      <c r="D3688" s="3" t="s">
        <v>18</v>
      </c>
      <c r="E3688" s="3" t="s">
        <v>33</v>
      </c>
      <c r="F3688" s="3" t="s">
        <v>35</v>
      </c>
      <c r="G3688" s="4">
        <v>44363</v>
      </c>
      <c r="H3688" s="3">
        <v>17</v>
      </c>
      <c r="I3688" s="5">
        <v>1458</v>
      </c>
      <c r="J3688" s="5">
        <f t="shared" si="57"/>
        <v>24786</v>
      </c>
      <c r="M3688"/>
    </row>
    <row r="3689" spans="1:13" ht="30" customHeight="1" x14ac:dyDescent="0.75">
      <c r="A3689" s="2">
        <v>3688</v>
      </c>
      <c r="B3689" s="3" t="s">
        <v>29</v>
      </c>
      <c r="C3689" s="3" t="s">
        <v>9</v>
      </c>
      <c r="D3689" s="3" t="s">
        <v>19</v>
      </c>
      <c r="E3689" s="3" t="s">
        <v>34</v>
      </c>
      <c r="F3689" s="3" t="s">
        <v>39</v>
      </c>
      <c r="G3689" s="4">
        <v>44363</v>
      </c>
      <c r="H3689" s="3">
        <v>51</v>
      </c>
      <c r="I3689" s="5">
        <v>1259</v>
      </c>
      <c r="J3689" s="5">
        <f t="shared" si="57"/>
        <v>64209</v>
      </c>
      <c r="M3689"/>
    </row>
    <row r="3690" spans="1:13" ht="30" customHeight="1" x14ac:dyDescent="0.75">
      <c r="A3690" s="2">
        <v>3689</v>
      </c>
      <c r="B3690" s="3" t="s">
        <v>26</v>
      </c>
      <c r="C3690" s="3" t="s">
        <v>14</v>
      </c>
      <c r="D3690" s="3" t="s">
        <v>17</v>
      </c>
      <c r="E3690" s="3" t="s">
        <v>33</v>
      </c>
      <c r="F3690" s="3" t="s">
        <v>39</v>
      </c>
      <c r="G3690" s="4">
        <v>44364</v>
      </c>
      <c r="H3690" s="3">
        <v>504</v>
      </c>
      <c r="I3690" s="5">
        <v>779</v>
      </c>
      <c r="J3690" s="5">
        <f t="shared" si="57"/>
        <v>392616</v>
      </c>
      <c r="M3690"/>
    </row>
    <row r="3691" spans="1:13" ht="30" customHeight="1" x14ac:dyDescent="0.75">
      <c r="A3691" s="2">
        <v>3690</v>
      </c>
      <c r="B3691" s="3" t="s">
        <v>24</v>
      </c>
      <c r="C3691" s="3" t="s">
        <v>11</v>
      </c>
      <c r="D3691" s="3" t="s">
        <v>21</v>
      </c>
      <c r="E3691" s="3" t="s">
        <v>33</v>
      </c>
      <c r="F3691" s="3" t="s">
        <v>35</v>
      </c>
      <c r="G3691" s="4">
        <v>44364</v>
      </c>
      <c r="H3691" s="3">
        <v>384</v>
      </c>
      <c r="I3691" s="5">
        <v>727</v>
      </c>
      <c r="J3691" s="5">
        <f t="shared" si="57"/>
        <v>279168</v>
      </c>
      <c r="M3691"/>
    </row>
    <row r="3692" spans="1:13" ht="30" customHeight="1" x14ac:dyDescent="0.75">
      <c r="A3692" s="2">
        <v>3691</v>
      </c>
      <c r="B3692" s="3" t="s">
        <v>26</v>
      </c>
      <c r="C3692" s="3" t="s">
        <v>13</v>
      </c>
      <c r="D3692" s="3" t="s">
        <v>21</v>
      </c>
      <c r="E3692" s="3" t="s">
        <v>32</v>
      </c>
      <c r="F3692" s="3" t="s">
        <v>37</v>
      </c>
      <c r="G3692" s="4">
        <v>44366</v>
      </c>
      <c r="H3692" s="3">
        <v>1040</v>
      </c>
      <c r="I3692" s="5">
        <v>1141</v>
      </c>
      <c r="J3692" s="5">
        <f t="shared" si="57"/>
        <v>1186640</v>
      </c>
      <c r="M3692"/>
    </row>
    <row r="3693" spans="1:13" ht="30" customHeight="1" x14ac:dyDescent="0.75">
      <c r="A3693" s="2">
        <v>3692</v>
      </c>
      <c r="B3693" s="3" t="s">
        <v>30</v>
      </c>
      <c r="C3693" s="3" t="s">
        <v>14</v>
      </c>
      <c r="D3693" s="3" t="s">
        <v>21</v>
      </c>
      <c r="E3693" s="3" t="s">
        <v>32</v>
      </c>
      <c r="F3693" s="3" t="s">
        <v>36</v>
      </c>
      <c r="G3693" s="4">
        <v>44367</v>
      </c>
      <c r="H3693" s="3">
        <v>20700</v>
      </c>
      <c r="I3693" s="5">
        <v>943</v>
      </c>
      <c r="J3693" s="5">
        <f t="shared" si="57"/>
        <v>19520100</v>
      </c>
      <c r="M3693"/>
    </row>
    <row r="3694" spans="1:13" ht="30" customHeight="1" x14ac:dyDescent="0.75">
      <c r="A3694" s="2">
        <v>3693</v>
      </c>
      <c r="B3694" s="3" t="s">
        <v>29</v>
      </c>
      <c r="C3694" s="3" t="s">
        <v>16</v>
      </c>
      <c r="D3694" s="3" t="s">
        <v>18</v>
      </c>
      <c r="E3694" s="3" t="s">
        <v>34</v>
      </c>
      <c r="F3694" s="3" t="s">
        <v>35</v>
      </c>
      <c r="G3694" s="4">
        <v>44367</v>
      </c>
      <c r="H3694" s="3">
        <v>24</v>
      </c>
      <c r="I3694" s="5">
        <v>1370</v>
      </c>
      <c r="J3694" s="5">
        <f t="shared" si="57"/>
        <v>32880</v>
      </c>
      <c r="M3694"/>
    </row>
    <row r="3695" spans="1:13" ht="30" customHeight="1" x14ac:dyDescent="0.75">
      <c r="A3695" s="2">
        <v>3694</v>
      </c>
      <c r="B3695" s="3" t="s">
        <v>6</v>
      </c>
      <c r="C3695" s="3" t="s">
        <v>9</v>
      </c>
      <c r="D3695" s="3" t="s">
        <v>18</v>
      </c>
      <c r="E3695" s="3" t="s">
        <v>33</v>
      </c>
      <c r="F3695" s="3" t="s">
        <v>36</v>
      </c>
      <c r="G3695" s="4">
        <v>44368</v>
      </c>
      <c r="H3695" s="3">
        <v>225</v>
      </c>
      <c r="I3695" s="5">
        <v>509</v>
      </c>
      <c r="J3695" s="5">
        <f t="shared" si="57"/>
        <v>114525</v>
      </c>
      <c r="M3695"/>
    </row>
    <row r="3696" spans="1:13" ht="30" customHeight="1" x14ac:dyDescent="0.75">
      <c r="A3696" s="2">
        <v>3695</v>
      </c>
      <c r="B3696" s="3" t="s">
        <v>22</v>
      </c>
      <c r="C3696" s="3" t="s">
        <v>9</v>
      </c>
      <c r="D3696" s="3" t="s">
        <v>19</v>
      </c>
      <c r="E3696" s="3" t="s">
        <v>33</v>
      </c>
      <c r="F3696" s="3" t="s">
        <v>39</v>
      </c>
      <c r="G3696" s="4">
        <v>44369</v>
      </c>
      <c r="H3696" s="3">
        <v>54</v>
      </c>
      <c r="I3696" s="5">
        <v>1217</v>
      </c>
      <c r="J3696" s="5">
        <f t="shared" si="57"/>
        <v>65718</v>
      </c>
      <c r="M3696"/>
    </row>
    <row r="3697" spans="1:13" ht="30" customHeight="1" x14ac:dyDescent="0.75">
      <c r="A3697" s="2">
        <v>3696</v>
      </c>
      <c r="B3697" s="3" t="s">
        <v>23</v>
      </c>
      <c r="C3697" s="3" t="s">
        <v>14</v>
      </c>
      <c r="D3697" s="3" t="s">
        <v>18</v>
      </c>
      <c r="E3697" s="3" t="s">
        <v>33</v>
      </c>
      <c r="F3697" s="3" t="s">
        <v>36</v>
      </c>
      <c r="G3697" s="4">
        <v>44369</v>
      </c>
      <c r="H3697" s="3">
        <v>765</v>
      </c>
      <c r="I3697" s="5">
        <v>507</v>
      </c>
      <c r="J3697" s="5">
        <f t="shared" si="57"/>
        <v>387855</v>
      </c>
      <c r="M3697"/>
    </row>
    <row r="3698" spans="1:13" ht="30" customHeight="1" x14ac:dyDescent="0.75">
      <c r="A3698" s="2">
        <v>3697</v>
      </c>
      <c r="B3698" s="3" t="s">
        <v>6</v>
      </c>
      <c r="C3698" s="3" t="s">
        <v>9</v>
      </c>
      <c r="D3698" s="3" t="s">
        <v>20</v>
      </c>
      <c r="E3698" s="3" t="s">
        <v>33</v>
      </c>
      <c r="F3698" s="3" t="s">
        <v>36</v>
      </c>
      <c r="G3698" s="4">
        <v>44369</v>
      </c>
      <c r="H3698" s="3">
        <v>450</v>
      </c>
      <c r="I3698" s="5">
        <v>1138</v>
      </c>
      <c r="J3698" s="5">
        <f t="shared" si="57"/>
        <v>512100</v>
      </c>
      <c r="M3698"/>
    </row>
    <row r="3699" spans="1:13" ht="30" customHeight="1" x14ac:dyDescent="0.75">
      <c r="A3699" s="2">
        <v>3698</v>
      </c>
      <c r="B3699" s="3" t="s">
        <v>24</v>
      </c>
      <c r="C3699" s="3" t="s">
        <v>11</v>
      </c>
      <c r="D3699" s="3" t="s">
        <v>18</v>
      </c>
      <c r="E3699" s="3" t="s">
        <v>34</v>
      </c>
      <c r="F3699" s="3" t="s">
        <v>36</v>
      </c>
      <c r="G3699" s="4">
        <v>44371</v>
      </c>
      <c r="H3699" s="3">
        <v>510</v>
      </c>
      <c r="I3699" s="5">
        <v>737</v>
      </c>
      <c r="J3699" s="5">
        <f t="shared" si="57"/>
        <v>375870</v>
      </c>
      <c r="M3699"/>
    </row>
    <row r="3700" spans="1:13" ht="30" customHeight="1" x14ac:dyDescent="0.75">
      <c r="A3700" s="2">
        <v>3699</v>
      </c>
      <c r="B3700" s="3" t="s">
        <v>24</v>
      </c>
      <c r="C3700" s="3" t="s">
        <v>9</v>
      </c>
      <c r="D3700" s="3" t="s">
        <v>20</v>
      </c>
      <c r="E3700" s="3" t="s">
        <v>32</v>
      </c>
      <c r="F3700" s="3" t="s">
        <v>36</v>
      </c>
      <c r="G3700" s="4">
        <v>44373</v>
      </c>
      <c r="H3700" s="3">
        <v>1300</v>
      </c>
      <c r="I3700" s="5">
        <v>837</v>
      </c>
      <c r="J3700" s="5">
        <f t="shared" si="57"/>
        <v>1088100</v>
      </c>
      <c r="M3700"/>
    </row>
    <row r="3701" spans="1:13" ht="30" customHeight="1" x14ac:dyDescent="0.75">
      <c r="A3701" s="2">
        <v>3700</v>
      </c>
      <c r="B3701" s="3" t="s">
        <v>23</v>
      </c>
      <c r="C3701" s="3" t="s">
        <v>11</v>
      </c>
      <c r="D3701" s="3" t="s">
        <v>20</v>
      </c>
      <c r="E3701" s="3" t="s">
        <v>33</v>
      </c>
      <c r="F3701" s="3" t="s">
        <v>37</v>
      </c>
      <c r="G3701" s="4">
        <v>44373</v>
      </c>
      <c r="H3701" s="3">
        <v>189</v>
      </c>
      <c r="I3701" s="5">
        <v>326</v>
      </c>
      <c r="J3701" s="5">
        <f t="shared" si="57"/>
        <v>61614</v>
      </c>
      <c r="M3701"/>
    </row>
    <row r="3702" spans="1:13" ht="30" customHeight="1" x14ac:dyDescent="0.75">
      <c r="A3702" s="2">
        <v>3701</v>
      </c>
      <c r="B3702" s="3" t="s">
        <v>26</v>
      </c>
      <c r="C3702" s="3" t="s">
        <v>14</v>
      </c>
      <c r="D3702" s="3" t="s">
        <v>18</v>
      </c>
      <c r="E3702" s="3" t="s">
        <v>33</v>
      </c>
      <c r="F3702" s="3" t="s">
        <v>37</v>
      </c>
      <c r="G3702" s="4">
        <v>44374</v>
      </c>
      <c r="H3702" s="3">
        <v>132</v>
      </c>
      <c r="I3702" s="5">
        <v>1266</v>
      </c>
      <c r="J3702" s="5">
        <f t="shared" si="57"/>
        <v>167112</v>
      </c>
      <c r="M3702"/>
    </row>
    <row r="3703" spans="1:13" ht="30" customHeight="1" x14ac:dyDescent="0.75">
      <c r="A3703" s="2">
        <v>3702</v>
      </c>
      <c r="B3703" s="3" t="s">
        <v>27</v>
      </c>
      <c r="C3703" s="3" t="s">
        <v>12</v>
      </c>
      <c r="D3703" s="3" t="s">
        <v>20</v>
      </c>
      <c r="E3703" s="3" t="s">
        <v>34</v>
      </c>
      <c r="F3703" s="3" t="s">
        <v>37</v>
      </c>
      <c r="G3703" s="4">
        <v>44374</v>
      </c>
      <c r="H3703" s="3">
        <v>50</v>
      </c>
      <c r="I3703" s="5">
        <v>1022</v>
      </c>
      <c r="J3703" s="5">
        <f t="shared" si="57"/>
        <v>51100</v>
      </c>
      <c r="M3703"/>
    </row>
    <row r="3704" spans="1:13" ht="30" customHeight="1" x14ac:dyDescent="0.75">
      <c r="A3704" s="2">
        <v>3703</v>
      </c>
      <c r="B3704" s="3" t="s">
        <v>27</v>
      </c>
      <c r="C3704" s="3" t="s">
        <v>9</v>
      </c>
      <c r="D3704" s="3" t="s">
        <v>20</v>
      </c>
      <c r="E3704" s="3" t="s">
        <v>33</v>
      </c>
      <c r="F3704" s="3" t="s">
        <v>37</v>
      </c>
      <c r="G3704" s="4">
        <v>44375</v>
      </c>
      <c r="H3704" s="3">
        <v>21</v>
      </c>
      <c r="I3704" s="5">
        <v>1182</v>
      </c>
      <c r="J3704" s="5">
        <f t="shared" si="57"/>
        <v>24822</v>
      </c>
      <c r="M3704"/>
    </row>
    <row r="3705" spans="1:13" ht="30" customHeight="1" x14ac:dyDescent="0.75">
      <c r="A3705" s="2">
        <v>3704</v>
      </c>
      <c r="B3705" s="3" t="s">
        <v>24</v>
      </c>
      <c r="C3705" s="3" t="s">
        <v>15</v>
      </c>
      <c r="D3705" s="3" t="s">
        <v>17</v>
      </c>
      <c r="E3705" s="3" t="s">
        <v>34</v>
      </c>
      <c r="F3705" s="3" t="s">
        <v>39</v>
      </c>
      <c r="G3705" s="4">
        <v>44375</v>
      </c>
      <c r="H3705" s="3">
        <v>174</v>
      </c>
      <c r="I3705" s="5">
        <v>1472</v>
      </c>
      <c r="J3705" s="5">
        <f t="shared" si="57"/>
        <v>256128</v>
      </c>
      <c r="M3705"/>
    </row>
    <row r="3706" spans="1:13" ht="30" customHeight="1" x14ac:dyDescent="0.75">
      <c r="A3706" s="2">
        <v>3705</v>
      </c>
      <c r="B3706" s="3" t="s">
        <v>6</v>
      </c>
      <c r="C3706" s="3" t="s">
        <v>10</v>
      </c>
      <c r="D3706" s="3" t="s">
        <v>18</v>
      </c>
      <c r="E3706" s="3" t="s">
        <v>32</v>
      </c>
      <c r="F3706" s="3" t="s">
        <v>38</v>
      </c>
      <c r="G3706" s="4">
        <v>44375</v>
      </c>
      <c r="H3706" s="3">
        <v>2700</v>
      </c>
      <c r="I3706" s="5">
        <v>922</v>
      </c>
      <c r="J3706" s="5">
        <f t="shared" si="57"/>
        <v>2489400</v>
      </c>
      <c r="M3706"/>
    </row>
    <row r="3707" spans="1:13" ht="30" customHeight="1" x14ac:dyDescent="0.75">
      <c r="A3707" s="2">
        <v>3706</v>
      </c>
      <c r="B3707" s="3" t="s">
        <v>28</v>
      </c>
      <c r="C3707" s="3" t="s">
        <v>12</v>
      </c>
      <c r="D3707" s="3" t="s">
        <v>17</v>
      </c>
      <c r="E3707" s="3" t="s">
        <v>34</v>
      </c>
      <c r="F3707" s="3" t="s">
        <v>36</v>
      </c>
      <c r="G3707" s="4">
        <v>44377</v>
      </c>
      <c r="H3707" s="3">
        <v>900</v>
      </c>
      <c r="I3707" s="5">
        <v>1359</v>
      </c>
      <c r="J3707" s="5">
        <f t="shared" si="57"/>
        <v>1223100</v>
      </c>
      <c r="M3707"/>
    </row>
    <row r="3708" spans="1:13" ht="30" customHeight="1" x14ac:dyDescent="0.75">
      <c r="A3708" s="2">
        <v>3707</v>
      </c>
      <c r="B3708" s="3" t="s">
        <v>29</v>
      </c>
      <c r="C3708" s="3" t="s">
        <v>13</v>
      </c>
      <c r="D3708" s="3" t="s">
        <v>19</v>
      </c>
      <c r="E3708" s="3" t="s">
        <v>33</v>
      </c>
      <c r="F3708" s="3" t="s">
        <v>38</v>
      </c>
      <c r="G3708" s="4">
        <v>44378</v>
      </c>
      <c r="H3708" s="3">
        <v>110</v>
      </c>
      <c r="I3708" s="5">
        <v>1020</v>
      </c>
      <c r="J3708" s="5">
        <f t="shared" si="57"/>
        <v>112200</v>
      </c>
      <c r="M3708"/>
    </row>
    <row r="3709" spans="1:13" ht="30" customHeight="1" x14ac:dyDescent="0.75">
      <c r="A3709" s="2">
        <v>3708</v>
      </c>
      <c r="B3709" s="3" t="s">
        <v>22</v>
      </c>
      <c r="C3709" s="3" t="s">
        <v>15</v>
      </c>
      <c r="D3709" s="3" t="s">
        <v>17</v>
      </c>
      <c r="E3709" s="3" t="s">
        <v>34</v>
      </c>
      <c r="F3709" s="3" t="s">
        <v>36</v>
      </c>
      <c r="G3709" s="4">
        <v>44379</v>
      </c>
      <c r="H3709" s="3">
        <v>95</v>
      </c>
      <c r="I3709" s="5">
        <v>1140</v>
      </c>
      <c r="J3709" s="5">
        <f t="shared" si="57"/>
        <v>108300</v>
      </c>
      <c r="M3709"/>
    </row>
    <row r="3710" spans="1:13" ht="30" customHeight="1" x14ac:dyDescent="0.75">
      <c r="A3710" s="2">
        <v>3709</v>
      </c>
      <c r="B3710" s="3" t="s">
        <v>28</v>
      </c>
      <c r="C3710" s="3" t="s">
        <v>14</v>
      </c>
      <c r="D3710" s="3" t="s">
        <v>20</v>
      </c>
      <c r="E3710" s="3" t="s">
        <v>33</v>
      </c>
      <c r="F3710" s="3" t="s">
        <v>37</v>
      </c>
      <c r="G3710" s="4">
        <v>44379</v>
      </c>
      <c r="H3710" s="3">
        <v>330</v>
      </c>
      <c r="I3710" s="5">
        <v>1476</v>
      </c>
      <c r="J3710" s="5">
        <f t="shared" si="57"/>
        <v>487080</v>
      </c>
      <c r="M3710"/>
    </row>
    <row r="3711" spans="1:13" ht="30" customHeight="1" x14ac:dyDescent="0.75">
      <c r="A3711" s="2">
        <v>3710</v>
      </c>
      <c r="B3711" s="3" t="s">
        <v>23</v>
      </c>
      <c r="C3711" s="3" t="s">
        <v>14</v>
      </c>
      <c r="D3711" s="3" t="s">
        <v>18</v>
      </c>
      <c r="E3711" s="3" t="s">
        <v>33</v>
      </c>
      <c r="F3711" s="3" t="s">
        <v>37</v>
      </c>
      <c r="G3711" s="4">
        <v>44380</v>
      </c>
      <c r="H3711" s="3">
        <v>225</v>
      </c>
      <c r="I3711" s="5">
        <v>746</v>
      </c>
      <c r="J3711" s="5">
        <f t="shared" si="57"/>
        <v>167850</v>
      </c>
      <c r="M3711"/>
    </row>
    <row r="3712" spans="1:13" ht="30" customHeight="1" x14ac:dyDescent="0.75">
      <c r="A3712" s="2">
        <v>3711</v>
      </c>
      <c r="B3712" s="3" t="s">
        <v>25</v>
      </c>
      <c r="C3712" s="3" t="s">
        <v>15</v>
      </c>
      <c r="D3712" s="3" t="s">
        <v>18</v>
      </c>
      <c r="E3712" s="3" t="s">
        <v>33</v>
      </c>
      <c r="F3712" s="3" t="s">
        <v>35</v>
      </c>
      <c r="G3712" s="4">
        <v>44380</v>
      </c>
      <c r="H3712" s="3">
        <v>90</v>
      </c>
      <c r="I3712" s="5">
        <v>1010</v>
      </c>
      <c r="J3712" s="5">
        <f t="shared" si="57"/>
        <v>90900</v>
      </c>
      <c r="M3712"/>
    </row>
    <row r="3713" spans="1:13" ht="30" customHeight="1" x14ac:dyDescent="0.75">
      <c r="A3713" s="2">
        <v>3712</v>
      </c>
      <c r="B3713" s="3" t="s">
        <v>6</v>
      </c>
      <c r="C3713" s="3" t="s">
        <v>10</v>
      </c>
      <c r="D3713" s="3" t="s">
        <v>18</v>
      </c>
      <c r="E3713" s="3" t="s">
        <v>32</v>
      </c>
      <c r="F3713" s="3" t="s">
        <v>36</v>
      </c>
      <c r="G3713" s="4">
        <v>44381</v>
      </c>
      <c r="H3713" s="3">
        <v>4200</v>
      </c>
      <c r="I3713" s="5">
        <v>352</v>
      </c>
      <c r="J3713" s="5">
        <f t="shared" si="57"/>
        <v>1478400</v>
      </c>
      <c r="M3713"/>
    </row>
    <row r="3714" spans="1:13" ht="30" customHeight="1" x14ac:dyDescent="0.75">
      <c r="A3714" s="2">
        <v>3713</v>
      </c>
      <c r="B3714" s="3" t="s">
        <v>6</v>
      </c>
      <c r="C3714" s="3" t="s">
        <v>13</v>
      </c>
      <c r="D3714" s="3" t="s">
        <v>17</v>
      </c>
      <c r="E3714" s="3" t="s">
        <v>34</v>
      </c>
      <c r="F3714" s="3" t="s">
        <v>35</v>
      </c>
      <c r="G3714" s="4">
        <v>44382</v>
      </c>
      <c r="H3714" s="3">
        <v>75</v>
      </c>
      <c r="I3714" s="5">
        <v>1399</v>
      </c>
      <c r="J3714" s="5">
        <f t="shared" ref="J3714:J3777" si="58">H3714*I3714</f>
        <v>104925</v>
      </c>
      <c r="M3714"/>
    </row>
    <row r="3715" spans="1:13" ht="30" customHeight="1" x14ac:dyDescent="0.75">
      <c r="A3715" s="2">
        <v>3714</v>
      </c>
      <c r="B3715" s="3" t="s">
        <v>6</v>
      </c>
      <c r="C3715" s="3" t="s">
        <v>14</v>
      </c>
      <c r="D3715" s="3" t="s">
        <v>17</v>
      </c>
      <c r="E3715" s="3" t="s">
        <v>34</v>
      </c>
      <c r="F3715" s="3" t="s">
        <v>35</v>
      </c>
      <c r="G3715" s="4">
        <v>44382</v>
      </c>
      <c r="H3715" s="3">
        <v>162</v>
      </c>
      <c r="I3715" s="5">
        <v>1058</v>
      </c>
      <c r="J3715" s="5">
        <f t="shared" si="58"/>
        <v>171396</v>
      </c>
      <c r="M3715"/>
    </row>
    <row r="3716" spans="1:13" ht="30" customHeight="1" x14ac:dyDescent="0.75">
      <c r="A3716" s="2">
        <v>3715</v>
      </c>
      <c r="B3716" s="3" t="s">
        <v>29</v>
      </c>
      <c r="C3716" s="3" t="s">
        <v>9</v>
      </c>
      <c r="D3716" s="3" t="s">
        <v>21</v>
      </c>
      <c r="E3716" s="3" t="s">
        <v>32</v>
      </c>
      <c r="F3716" s="3" t="s">
        <v>36</v>
      </c>
      <c r="G3716" s="4">
        <v>44382</v>
      </c>
      <c r="H3716" s="3">
        <v>2100</v>
      </c>
      <c r="I3716" s="5">
        <v>957</v>
      </c>
      <c r="J3716" s="5">
        <f t="shared" si="58"/>
        <v>2009700</v>
      </c>
      <c r="M3716"/>
    </row>
    <row r="3717" spans="1:13" ht="30" customHeight="1" x14ac:dyDescent="0.75">
      <c r="A3717" s="2">
        <v>3716</v>
      </c>
      <c r="B3717" s="3" t="s">
        <v>30</v>
      </c>
      <c r="C3717" s="3" t="s">
        <v>13</v>
      </c>
      <c r="D3717" s="3" t="s">
        <v>21</v>
      </c>
      <c r="E3717" s="3" t="s">
        <v>32</v>
      </c>
      <c r="F3717" s="3" t="s">
        <v>37</v>
      </c>
      <c r="G3717" s="4">
        <v>44383</v>
      </c>
      <c r="H3717" s="3">
        <v>960</v>
      </c>
      <c r="I3717" s="5">
        <v>1293</v>
      </c>
      <c r="J3717" s="5">
        <f t="shared" si="58"/>
        <v>1241280</v>
      </c>
      <c r="M3717"/>
    </row>
    <row r="3718" spans="1:13" ht="30" customHeight="1" x14ac:dyDescent="0.75">
      <c r="A3718" s="2">
        <v>3717</v>
      </c>
      <c r="B3718" s="3" t="s">
        <v>28</v>
      </c>
      <c r="C3718" s="3" t="s">
        <v>13</v>
      </c>
      <c r="D3718" s="3" t="s">
        <v>20</v>
      </c>
      <c r="E3718" s="3" t="s">
        <v>32</v>
      </c>
      <c r="F3718" s="3" t="s">
        <v>37</v>
      </c>
      <c r="G3718" s="4">
        <v>44383</v>
      </c>
      <c r="H3718" s="3">
        <v>575</v>
      </c>
      <c r="I3718" s="5">
        <v>1208</v>
      </c>
      <c r="J3718" s="5">
        <f t="shared" si="58"/>
        <v>694600</v>
      </c>
      <c r="M3718"/>
    </row>
    <row r="3719" spans="1:13" ht="30" customHeight="1" x14ac:dyDescent="0.75">
      <c r="A3719" s="2">
        <v>3718</v>
      </c>
      <c r="B3719" s="3" t="s">
        <v>30</v>
      </c>
      <c r="C3719" s="3" t="s">
        <v>16</v>
      </c>
      <c r="D3719" s="3" t="s">
        <v>17</v>
      </c>
      <c r="E3719" s="3" t="s">
        <v>34</v>
      </c>
      <c r="F3719" s="3" t="s">
        <v>35</v>
      </c>
      <c r="G3719" s="4">
        <v>44383</v>
      </c>
      <c r="H3719" s="3">
        <v>54</v>
      </c>
      <c r="I3719" s="5">
        <v>303</v>
      </c>
      <c r="J3719" s="5">
        <f t="shared" si="58"/>
        <v>16362</v>
      </c>
      <c r="M3719"/>
    </row>
    <row r="3720" spans="1:13" ht="30" customHeight="1" x14ac:dyDescent="0.75">
      <c r="A3720" s="2">
        <v>3719</v>
      </c>
      <c r="B3720" s="3" t="s">
        <v>26</v>
      </c>
      <c r="C3720" s="3" t="s">
        <v>11</v>
      </c>
      <c r="D3720" s="3" t="s">
        <v>20</v>
      </c>
      <c r="E3720" s="3" t="s">
        <v>33</v>
      </c>
      <c r="F3720" s="3" t="s">
        <v>36</v>
      </c>
      <c r="G3720" s="4">
        <v>44386</v>
      </c>
      <c r="H3720" s="3">
        <v>900</v>
      </c>
      <c r="I3720" s="5">
        <v>1364</v>
      </c>
      <c r="J3720" s="5">
        <f t="shared" si="58"/>
        <v>1227600</v>
      </c>
      <c r="M3720"/>
    </row>
    <row r="3721" spans="1:13" ht="30" customHeight="1" x14ac:dyDescent="0.75">
      <c r="A3721" s="2">
        <v>3720</v>
      </c>
      <c r="B3721" s="3" t="s">
        <v>22</v>
      </c>
      <c r="C3721" s="3" t="s">
        <v>9</v>
      </c>
      <c r="D3721" s="3" t="s">
        <v>17</v>
      </c>
      <c r="E3721" s="3" t="s">
        <v>34</v>
      </c>
      <c r="F3721" s="3" t="s">
        <v>38</v>
      </c>
      <c r="G3721" s="4">
        <v>44387</v>
      </c>
      <c r="H3721" s="3">
        <v>120</v>
      </c>
      <c r="I3721" s="5">
        <v>1300</v>
      </c>
      <c r="J3721" s="5">
        <f t="shared" si="58"/>
        <v>156000</v>
      </c>
      <c r="M3721"/>
    </row>
    <row r="3722" spans="1:13" ht="30" customHeight="1" x14ac:dyDescent="0.75">
      <c r="A3722" s="2">
        <v>3721</v>
      </c>
      <c r="B3722" s="3" t="s">
        <v>6</v>
      </c>
      <c r="C3722" s="3" t="s">
        <v>14</v>
      </c>
      <c r="D3722" s="3" t="s">
        <v>21</v>
      </c>
      <c r="E3722" s="3" t="s">
        <v>34</v>
      </c>
      <c r="F3722" s="3" t="s">
        <v>36</v>
      </c>
      <c r="G3722" s="4">
        <v>44388</v>
      </c>
      <c r="H3722" s="3">
        <v>4320</v>
      </c>
      <c r="I3722" s="5">
        <v>1340</v>
      </c>
      <c r="J3722" s="5">
        <f t="shared" si="58"/>
        <v>5788800</v>
      </c>
      <c r="M3722"/>
    </row>
    <row r="3723" spans="1:13" ht="30" customHeight="1" x14ac:dyDescent="0.75">
      <c r="A3723" s="2">
        <v>3722</v>
      </c>
      <c r="B3723" s="3" t="s">
        <v>29</v>
      </c>
      <c r="C3723" s="3" t="s">
        <v>16</v>
      </c>
      <c r="D3723" s="3" t="s">
        <v>17</v>
      </c>
      <c r="E3723" s="3" t="s">
        <v>34</v>
      </c>
      <c r="F3723" s="3" t="s">
        <v>39</v>
      </c>
      <c r="G3723" s="4">
        <v>44388</v>
      </c>
      <c r="H3723" s="3">
        <v>48</v>
      </c>
      <c r="I3723" s="5">
        <v>809</v>
      </c>
      <c r="J3723" s="5">
        <f t="shared" si="58"/>
        <v>38832</v>
      </c>
      <c r="M3723"/>
    </row>
    <row r="3724" spans="1:13" ht="30" customHeight="1" x14ac:dyDescent="0.75">
      <c r="A3724" s="2">
        <v>3723</v>
      </c>
      <c r="B3724" s="3" t="s">
        <v>29</v>
      </c>
      <c r="C3724" s="3" t="s">
        <v>16</v>
      </c>
      <c r="D3724" s="3" t="s">
        <v>18</v>
      </c>
      <c r="E3724" s="3" t="s">
        <v>34</v>
      </c>
      <c r="F3724" s="3" t="s">
        <v>36</v>
      </c>
      <c r="G3724" s="4">
        <v>44388</v>
      </c>
      <c r="H3724" s="3">
        <v>75</v>
      </c>
      <c r="I3724" s="5">
        <v>488</v>
      </c>
      <c r="J3724" s="5">
        <f t="shared" si="58"/>
        <v>36600</v>
      </c>
      <c r="M3724"/>
    </row>
    <row r="3725" spans="1:13" ht="30" customHeight="1" x14ac:dyDescent="0.75">
      <c r="A3725" s="2">
        <v>3724</v>
      </c>
      <c r="B3725" s="3" t="s">
        <v>28</v>
      </c>
      <c r="C3725" s="3" t="s">
        <v>13</v>
      </c>
      <c r="D3725" s="3" t="s">
        <v>20</v>
      </c>
      <c r="E3725" s="3" t="s">
        <v>32</v>
      </c>
      <c r="F3725" s="3" t="s">
        <v>35</v>
      </c>
      <c r="G3725" s="4">
        <v>44389</v>
      </c>
      <c r="H3725" s="3">
        <v>625</v>
      </c>
      <c r="I3725" s="5">
        <v>1093</v>
      </c>
      <c r="J3725" s="5">
        <f t="shared" si="58"/>
        <v>683125</v>
      </c>
      <c r="M3725"/>
    </row>
    <row r="3726" spans="1:13" ht="30" customHeight="1" x14ac:dyDescent="0.75">
      <c r="A3726" s="2">
        <v>3725</v>
      </c>
      <c r="B3726" s="3" t="s">
        <v>29</v>
      </c>
      <c r="C3726" s="3" t="s">
        <v>9</v>
      </c>
      <c r="D3726" s="3" t="s">
        <v>17</v>
      </c>
      <c r="E3726" s="3" t="s">
        <v>34</v>
      </c>
      <c r="F3726" s="3" t="s">
        <v>39</v>
      </c>
      <c r="G3726" s="4">
        <v>44390</v>
      </c>
      <c r="H3726" s="3">
        <v>63</v>
      </c>
      <c r="I3726" s="5">
        <v>1479</v>
      </c>
      <c r="J3726" s="5">
        <f t="shared" si="58"/>
        <v>93177</v>
      </c>
      <c r="M3726"/>
    </row>
    <row r="3727" spans="1:13" ht="30" customHeight="1" x14ac:dyDescent="0.75">
      <c r="A3727" s="2">
        <v>3726</v>
      </c>
      <c r="B3727" s="3" t="s">
        <v>22</v>
      </c>
      <c r="C3727" s="3" t="s">
        <v>12</v>
      </c>
      <c r="D3727" s="3" t="s">
        <v>18</v>
      </c>
      <c r="E3727" s="3" t="s">
        <v>33</v>
      </c>
      <c r="F3727" s="3" t="s">
        <v>37</v>
      </c>
      <c r="G3727" s="4">
        <v>44390</v>
      </c>
      <c r="H3727" s="3">
        <v>52</v>
      </c>
      <c r="I3727" s="5">
        <v>1292</v>
      </c>
      <c r="J3727" s="5">
        <f t="shared" si="58"/>
        <v>67184</v>
      </c>
      <c r="M3727"/>
    </row>
    <row r="3728" spans="1:13" ht="30" customHeight="1" x14ac:dyDescent="0.75">
      <c r="A3728" s="2">
        <v>3727</v>
      </c>
      <c r="B3728" s="3" t="s">
        <v>29</v>
      </c>
      <c r="C3728" s="3" t="s">
        <v>16</v>
      </c>
      <c r="D3728" s="3" t="s">
        <v>17</v>
      </c>
      <c r="E3728" s="3" t="s">
        <v>33</v>
      </c>
      <c r="F3728" s="3" t="s">
        <v>38</v>
      </c>
      <c r="G3728" s="4">
        <v>44390</v>
      </c>
      <c r="H3728" s="3">
        <v>115</v>
      </c>
      <c r="I3728" s="5">
        <v>679</v>
      </c>
      <c r="J3728" s="5">
        <f t="shared" si="58"/>
        <v>78085</v>
      </c>
      <c r="M3728"/>
    </row>
    <row r="3729" spans="1:13" ht="30" customHeight="1" x14ac:dyDescent="0.75">
      <c r="A3729" s="2">
        <v>3728</v>
      </c>
      <c r="B3729" s="3" t="s">
        <v>22</v>
      </c>
      <c r="C3729" s="3" t="s">
        <v>15</v>
      </c>
      <c r="D3729" s="3" t="s">
        <v>21</v>
      </c>
      <c r="E3729" s="3" t="s">
        <v>34</v>
      </c>
      <c r="F3729" s="3" t="s">
        <v>35</v>
      </c>
      <c r="G3729" s="4">
        <v>44390</v>
      </c>
      <c r="H3729" s="3">
        <v>76</v>
      </c>
      <c r="I3729" s="5">
        <v>1225</v>
      </c>
      <c r="J3729" s="5">
        <f t="shared" si="58"/>
        <v>93100</v>
      </c>
      <c r="M3729"/>
    </row>
    <row r="3730" spans="1:13" ht="30" customHeight="1" x14ac:dyDescent="0.75">
      <c r="A3730" s="2">
        <v>3729</v>
      </c>
      <c r="B3730" s="3" t="s">
        <v>27</v>
      </c>
      <c r="C3730" s="3" t="s">
        <v>16</v>
      </c>
      <c r="D3730" s="3" t="s">
        <v>21</v>
      </c>
      <c r="E3730" s="3" t="s">
        <v>34</v>
      </c>
      <c r="F3730" s="3" t="s">
        <v>39</v>
      </c>
      <c r="G3730" s="4">
        <v>44390</v>
      </c>
      <c r="H3730" s="3">
        <v>288</v>
      </c>
      <c r="I3730" s="5">
        <v>549</v>
      </c>
      <c r="J3730" s="5">
        <f t="shared" si="58"/>
        <v>158112</v>
      </c>
      <c r="M3730"/>
    </row>
    <row r="3731" spans="1:13" ht="30" customHeight="1" x14ac:dyDescent="0.75">
      <c r="A3731" s="2">
        <v>3730</v>
      </c>
      <c r="B3731" s="3" t="s">
        <v>25</v>
      </c>
      <c r="C3731" s="3" t="s">
        <v>14</v>
      </c>
      <c r="D3731" s="3" t="s">
        <v>17</v>
      </c>
      <c r="E3731" s="3" t="s">
        <v>33</v>
      </c>
      <c r="F3731" s="3" t="s">
        <v>38</v>
      </c>
      <c r="G3731" s="4">
        <v>44391</v>
      </c>
      <c r="H3731" s="3">
        <v>1275</v>
      </c>
      <c r="I3731" s="5">
        <v>1201</v>
      </c>
      <c r="J3731" s="5">
        <f t="shared" si="58"/>
        <v>1531275</v>
      </c>
      <c r="M3731"/>
    </row>
    <row r="3732" spans="1:13" ht="30" customHeight="1" x14ac:dyDescent="0.75">
      <c r="A3732" s="2">
        <v>3731</v>
      </c>
      <c r="B3732" s="3" t="s">
        <v>22</v>
      </c>
      <c r="C3732" s="3" t="s">
        <v>11</v>
      </c>
      <c r="D3732" s="3" t="s">
        <v>18</v>
      </c>
      <c r="E3732" s="3" t="s">
        <v>33</v>
      </c>
      <c r="F3732" s="3" t="s">
        <v>38</v>
      </c>
      <c r="G3732" s="4">
        <v>44391</v>
      </c>
      <c r="H3732" s="3">
        <v>330</v>
      </c>
      <c r="I3732" s="5">
        <v>427</v>
      </c>
      <c r="J3732" s="5">
        <f t="shared" si="58"/>
        <v>140910</v>
      </c>
      <c r="M3732"/>
    </row>
    <row r="3733" spans="1:13" ht="30" customHeight="1" x14ac:dyDescent="0.75">
      <c r="A3733" s="2">
        <v>3732</v>
      </c>
      <c r="B3733" s="3" t="s">
        <v>6</v>
      </c>
      <c r="C3733" s="3" t="s">
        <v>16</v>
      </c>
      <c r="D3733" s="3" t="s">
        <v>19</v>
      </c>
      <c r="E3733" s="3" t="s">
        <v>34</v>
      </c>
      <c r="F3733" s="3" t="s">
        <v>37</v>
      </c>
      <c r="G3733" s="4">
        <v>44393</v>
      </c>
      <c r="H3733" s="3">
        <v>84</v>
      </c>
      <c r="I3733" s="5">
        <v>1376</v>
      </c>
      <c r="J3733" s="5">
        <f t="shared" si="58"/>
        <v>115584</v>
      </c>
      <c r="M3733"/>
    </row>
    <row r="3734" spans="1:13" ht="30" customHeight="1" x14ac:dyDescent="0.75">
      <c r="A3734" s="2">
        <v>3733</v>
      </c>
      <c r="B3734" s="3" t="s">
        <v>30</v>
      </c>
      <c r="C3734" s="3" t="s">
        <v>9</v>
      </c>
      <c r="D3734" s="3" t="s">
        <v>21</v>
      </c>
      <c r="E3734" s="3" t="s">
        <v>33</v>
      </c>
      <c r="F3734" s="3" t="s">
        <v>39</v>
      </c>
      <c r="G3734" s="4">
        <v>44394</v>
      </c>
      <c r="H3734" s="3">
        <v>1080</v>
      </c>
      <c r="I3734" s="5">
        <v>907</v>
      </c>
      <c r="J3734" s="5">
        <f t="shared" si="58"/>
        <v>979560</v>
      </c>
      <c r="M3734"/>
    </row>
    <row r="3735" spans="1:13" ht="30" customHeight="1" x14ac:dyDescent="0.75">
      <c r="A3735" s="2">
        <v>3734</v>
      </c>
      <c r="B3735" s="3" t="s">
        <v>27</v>
      </c>
      <c r="C3735" s="3" t="s">
        <v>12</v>
      </c>
      <c r="D3735" s="3" t="s">
        <v>18</v>
      </c>
      <c r="E3735" s="3" t="s">
        <v>33</v>
      </c>
      <c r="F3735" s="3" t="s">
        <v>37</v>
      </c>
      <c r="G3735" s="4">
        <v>44394</v>
      </c>
      <c r="H3735" s="3">
        <v>58</v>
      </c>
      <c r="I3735" s="5">
        <v>863</v>
      </c>
      <c r="J3735" s="5">
        <f t="shared" si="58"/>
        <v>50054</v>
      </c>
      <c r="M3735"/>
    </row>
    <row r="3736" spans="1:13" ht="30" customHeight="1" x14ac:dyDescent="0.75">
      <c r="A3736" s="2">
        <v>3735</v>
      </c>
      <c r="B3736" s="3" t="s">
        <v>23</v>
      </c>
      <c r="C3736" s="3" t="s">
        <v>14</v>
      </c>
      <c r="D3736" s="3" t="s">
        <v>19</v>
      </c>
      <c r="E3736" s="3" t="s">
        <v>33</v>
      </c>
      <c r="F3736" s="3" t="s">
        <v>35</v>
      </c>
      <c r="G3736" s="4">
        <v>44396</v>
      </c>
      <c r="H3736" s="3">
        <v>189</v>
      </c>
      <c r="I3736" s="5">
        <v>622</v>
      </c>
      <c r="J3736" s="5">
        <f t="shared" si="58"/>
        <v>117558</v>
      </c>
      <c r="M3736"/>
    </row>
    <row r="3737" spans="1:13" ht="30" customHeight="1" x14ac:dyDescent="0.75">
      <c r="A3737" s="2">
        <v>3736</v>
      </c>
      <c r="B3737" s="3" t="s">
        <v>22</v>
      </c>
      <c r="C3737" s="3" t="s">
        <v>16</v>
      </c>
      <c r="D3737" s="3" t="s">
        <v>19</v>
      </c>
      <c r="E3737" s="3" t="s">
        <v>32</v>
      </c>
      <c r="F3737" s="3" t="s">
        <v>35</v>
      </c>
      <c r="G3737" s="4">
        <v>44396</v>
      </c>
      <c r="H3737" s="3">
        <v>95</v>
      </c>
      <c r="I3737" s="5">
        <v>626</v>
      </c>
      <c r="J3737" s="5">
        <f t="shared" si="58"/>
        <v>59470</v>
      </c>
      <c r="M3737"/>
    </row>
    <row r="3738" spans="1:13" ht="30" customHeight="1" x14ac:dyDescent="0.75">
      <c r="A3738" s="2">
        <v>3737</v>
      </c>
      <c r="B3738" s="3" t="s">
        <v>29</v>
      </c>
      <c r="C3738" s="3" t="s">
        <v>11</v>
      </c>
      <c r="D3738" s="3" t="s">
        <v>20</v>
      </c>
      <c r="E3738" s="3" t="s">
        <v>32</v>
      </c>
      <c r="F3738" s="3" t="s">
        <v>35</v>
      </c>
      <c r="G3738" s="4">
        <v>44397</v>
      </c>
      <c r="H3738" s="3">
        <v>450</v>
      </c>
      <c r="I3738" s="5">
        <v>545</v>
      </c>
      <c r="J3738" s="5">
        <f t="shared" si="58"/>
        <v>245250</v>
      </c>
      <c r="M3738"/>
    </row>
    <row r="3739" spans="1:13" ht="30" customHeight="1" x14ac:dyDescent="0.75">
      <c r="A3739" s="2">
        <v>3738</v>
      </c>
      <c r="B3739" s="3" t="s">
        <v>30</v>
      </c>
      <c r="C3739" s="3" t="s">
        <v>10</v>
      </c>
      <c r="D3739" s="3" t="s">
        <v>18</v>
      </c>
      <c r="E3739" s="3" t="s">
        <v>33</v>
      </c>
      <c r="F3739" s="3" t="s">
        <v>36</v>
      </c>
      <c r="G3739" s="4">
        <v>44397</v>
      </c>
      <c r="H3739" s="3">
        <v>570</v>
      </c>
      <c r="I3739" s="5">
        <v>969</v>
      </c>
      <c r="J3739" s="5">
        <f t="shared" si="58"/>
        <v>552330</v>
      </c>
      <c r="M3739"/>
    </row>
    <row r="3740" spans="1:13" ht="30" customHeight="1" x14ac:dyDescent="0.75">
      <c r="A3740" s="2">
        <v>3739</v>
      </c>
      <c r="B3740" s="3" t="s">
        <v>22</v>
      </c>
      <c r="C3740" s="3" t="s">
        <v>12</v>
      </c>
      <c r="D3740" s="3" t="s">
        <v>20</v>
      </c>
      <c r="E3740" s="3" t="s">
        <v>32</v>
      </c>
      <c r="F3740" s="3" t="s">
        <v>37</v>
      </c>
      <c r="G3740" s="4">
        <v>44397</v>
      </c>
      <c r="H3740" s="3">
        <v>280</v>
      </c>
      <c r="I3740" s="5">
        <v>1288</v>
      </c>
      <c r="J3740" s="5">
        <f t="shared" si="58"/>
        <v>360640</v>
      </c>
      <c r="M3740"/>
    </row>
    <row r="3741" spans="1:13" ht="30" customHeight="1" x14ac:dyDescent="0.75">
      <c r="A3741" s="2">
        <v>3740</v>
      </c>
      <c r="B3741" s="3" t="s">
        <v>30</v>
      </c>
      <c r="C3741" s="3" t="s">
        <v>12</v>
      </c>
      <c r="D3741" s="3" t="s">
        <v>19</v>
      </c>
      <c r="E3741" s="3" t="s">
        <v>32</v>
      </c>
      <c r="F3741" s="3" t="s">
        <v>35</v>
      </c>
      <c r="G3741" s="4">
        <v>44398</v>
      </c>
      <c r="H3741" s="3">
        <v>870</v>
      </c>
      <c r="I3741" s="5">
        <v>786</v>
      </c>
      <c r="J3741" s="5">
        <f t="shared" si="58"/>
        <v>683820</v>
      </c>
      <c r="M3741"/>
    </row>
    <row r="3742" spans="1:13" ht="30" customHeight="1" x14ac:dyDescent="0.75">
      <c r="A3742" s="2">
        <v>3741</v>
      </c>
      <c r="B3742" s="3" t="s">
        <v>24</v>
      </c>
      <c r="C3742" s="3" t="s">
        <v>10</v>
      </c>
      <c r="D3742" s="3" t="s">
        <v>18</v>
      </c>
      <c r="E3742" s="3" t="s">
        <v>34</v>
      </c>
      <c r="F3742" s="3" t="s">
        <v>36</v>
      </c>
      <c r="G3742" s="4">
        <v>44400</v>
      </c>
      <c r="H3742" s="3">
        <v>480</v>
      </c>
      <c r="I3742" s="5">
        <v>573</v>
      </c>
      <c r="J3742" s="5">
        <f t="shared" si="58"/>
        <v>275040</v>
      </c>
      <c r="M3742"/>
    </row>
    <row r="3743" spans="1:13" ht="30" customHeight="1" x14ac:dyDescent="0.75">
      <c r="A3743" s="2">
        <v>3742</v>
      </c>
      <c r="B3743" s="3" t="s">
        <v>26</v>
      </c>
      <c r="C3743" s="3" t="s">
        <v>14</v>
      </c>
      <c r="D3743" s="3" t="s">
        <v>20</v>
      </c>
      <c r="E3743" s="3" t="s">
        <v>32</v>
      </c>
      <c r="F3743" s="3" t="s">
        <v>37</v>
      </c>
      <c r="G3743" s="4">
        <v>44400</v>
      </c>
      <c r="H3743" s="3">
        <v>870</v>
      </c>
      <c r="I3743" s="5">
        <v>560</v>
      </c>
      <c r="J3743" s="5">
        <f t="shared" si="58"/>
        <v>487200</v>
      </c>
      <c r="M3743"/>
    </row>
    <row r="3744" spans="1:13" ht="30" customHeight="1" x14ac:dyDescent="0.75">
      <c r="A3744" s="2">
        <v>3743</v>
      </c>
      <c r="B3744" s="3" t="s">
        <v>29</v>
      </c>
      <c r="C3744" s="3" t="s">
        <v>16</v>
      </c>
      <c r="D3744" s="3" t="s">
        <v>20</v>
      </c>
      <c r="E3744" s="3" t="s">
        <v>33</v>
      </c>
      <c r="F3744" s="3" t="s">
        <v>35</v>
      </c>
      <c r="G3744" s="4">
        <v>44400</v>
      </c>
      <c r="H3744" s="3">
        <v>15</v>
      </c>
      <c r="I3744" s="5">
        <v>1163</v>
      </c>
      <c r="J3744" s="5">
        <f t="shared" si="58"/>
        <v>17445</v>
      </c>
      <c r="M3744"/>
    </row>
    <row r="3745" spans="1:13" ht="30" customHeight="1" x14ac:dyDescent="0.75">
      <c r="A3745" s="2">
        <v>3744</v>
      </c>
      <c r="B3745" s="3" t="s">
        <v>23</v>
      </c>
      <c r="C3745" s="3" t="s">
        <v>9</v>
      </c>
      <c r="D3745" s="3" t="s">
        <v>20</v>
      </c>
      <c r="E3745" s="3" t="s">
        <v>32</v>
      </c>
      <c r="F3745" s="3" t="s">
        <v>35</v>
      </c>
      <c r="G3745" s="4">
        <v>44402</v>
      </c>
      <c r="H3745" s="3">
        <v>435</v>
      </c>
      <c r="I3745" s="5">
        <v>487</v>
      </c>
      <c r="J3745" s="5">
        <f t="shared" si="58"/>
        <v>211845</v>
      </c>
      <c r="M3745"/>
    </row>
    <row r="3746" spans="1:13" ht="30" customHeight="1" x14ac:dyDescent="0.75">
      <c r="A3746" s="2">
        <v>3745</v>
      </c>
      <c r="B3746" s="3" t="s">
        <v>24</v>
      </c>
      <c r="C3746" s="3" t="s">
        <v>9</v>
      </c>
      <c r="D3746" s="3" t="s">
        <v>18</v>
      </c>
      <c r="E3746" s="3" t="s">
        <v>34</v>
      </c>
      <c r="F3746" s="3" t="s">
        <v>39</v>
      </c>
      <c r="G3746" s="4">
        <v>44402</v>
      </c>
      <c r="H3746" s="3">
        <v>162</v>
      </c>
      <c r="I3746" s="5">
        <v>1388</v>
      </c>
      <c r="J3746" s="5">
        <f t="shared" si="58"/>
        <v>224856</v>
      </c>
      <c r="M3746"/>
    </row>
    <row r="3747" spans="1:13" ht="30" customHeight="1" x14ac:dyDescent="0.75">
      <c r="A3747" s="2">
        <v>3746</v>
      </c>
      <c r="B3747" s="3" t="s">
        <v>29</v>
      </c>
      <c r="C3747" s="3" t="s">
        <v>13</v>
      </c>
      <c r="D3747" s="3" t="s">
        <v>20</v>
      </c>
      <c r="E3747" s="3" t="s">
        <v>34</v>
      </c>
      <c r="F3747" s="3" t="s">
        <v>39</v>
      </c>
      <c r="G3747" s="4">
        <v>44403</v>
      </c>
      <c r="H3747" s="3">
        <v>81</v>
      </c>
      <c r="I3747" s="5">
        <v>1190</v>
      </c>
      <c r="J3747" s="5">
        <f t="shared" si="58"/>
        <v>96390</v>
      </c>
      <c r="M3747"/>
    </row>
    <row r="3748" spans="1:13" ht="30" customHeight="1" x14ac:dyDescent="0.75">
      <c r="A3748" s="2">
        <v>3747</v>
      </c>
      <c r="B3748" s="3" t="s">
        <v>29</v>
      </c>
      <c r="C3748" s="3" t="s">
        <v>12</v>
      </c>
      <c r="D3748" s="3" t="s">
        <v>20</v>
      </c>
      <c r="E3748" s="3" t="s">
        <v>32</v>
      </c>
      <c r="F3748" s="3" t="s">
        <v>38</v>
      </c>
      <c r="G3748" s="4">
        <v>44403</v>
      </c>
      <c r="H3748" s="3">
        <v>1100</v>
      </c>
      <c r="I3748" s="5">
        <v>1190</v>
      </c>
      <c r="J3748" s="5">
        <f t="shared" si="58"/>
        <v>1309000</v>
      </c>
      <c r="M3748"/>
    </row>
    <row r="3749" spans="1:13" ht="30" customHeight="1" x14ac:dyDescent="0.75">
      <c r="A3749" s="2">
        <v>3748</v>
      </c>
      <c r="B3749" s="3" t="s">
        <v>23</v>
      </c>
      <c r="C3749" s="3" t="s">
        <v>12</v>
      </c>
      <c r="D3749" s="3" t="s">
        <v>18</v>
      </c>
      <c r="E3749" s="3" t="s">
        <v>33</v>
      </c>
      <c r="F3749" s="3" t="s">
        <v>35</v>
      </c>
      <c r="G3749" s="4">
        <v>44404</v>
      </c>
      <c r="H3749" s="3">
        <v>120</v>
      </c>
      <c r="I3749" s="5">
        <v>719</v>
      </c>
      <c r="J3749" s="5">
        <f t="shared" si="58"/>
        <v>86280</v>
      </c>
      <c r="M3749"/>
    </row>
    <row r="3750" spans="1:13" ht="30" customHeight="1" x14ac:dyDescent="0.75">
      <c r="A3750" s="2">
        <v>3749</v>
      </c>
      <c r="B3750" s="3" t="s">
        <v>25</v>
      </c>
      <c r="C3750" s="3" t="s">
        <v>13</v>
      </c>
      <c r="D3750" s="3" t="s">
        <v>21</v>
      </c>
      <c r="E3750" s="3" t="s">
        <v>34</v>
      </c>
      <c r="F3750" s="3" t="s">
        <v>37</v>
      </c>
      <c r="G3750" s="4">
        <v>44404</v>
      </c>
      <c r="H3750" s="3">
        <v>380</v>
      </c>
      <c r="I3750" s="5">
        <v>401</v>
      </c>
      <c r="J3750" s="5">
        <f t="shared" si="58"/>
        <v>152380</v>
      </c>
      <c r="M3750"/>
    </row>
    <row r="3751" spans="1:13" ht="30" customHeight="1" x14ac:dyDescent="0.75">
      <c r="A3751" s="2">
        <v>3750</v>
      </c>
      <c r="B3751" s="3" t="s">
        <v>26</v>
      </c>
      <c r="C3751" s="3" t="s">
        <v>16</v>
      </c>
      <c r="D3751" s="3" t="s">
        <v>17</v>
      </c>
      <c r="E3751" s="3" t="s">
        <v>34</v>
      </c>
      <c r="F3751" s="3" t="s">
        <v>38</v>
      </c>
      <c r="G3751" s="4">
        <v>44405</v>
      </c>
      <c r="H3751" s="3">
        <v>250</v>
      </c>
      <c r="I3751" s="5">
        <v>1140</v>
      </c>
      <c r="J3751" s="5">
        <f t="shared" si="58"/>
        <v>285000</v>
      </c>
      <c r="M3751"/>
    </row>
    <row r="3752" spans="1:13" ht="30" customHeight="1" x14ac:dyDescent="0.75">
      <c r="A3752" s="2">
        <v>3751</v>
      </c>
      <c r="B3752" s="3" t="s">
        <v>22</v>
      </c>
      <c r="C3752" s="3" t="s">
        <v>10</v>
      </c>
      <c r="D3752" s="3" t="s">
        <v>17</v>
      </c>
      <c r="E3752" s="3" t="s">
        <v>34</v>
      </c>
      <c r="F3752" s="3" t="s">
        <v>35</v>
      </c>
      <c r="G3752" s="4">
        <v>44406</v>
      </c>
      <c r="H3752" s="3">
        <v>42</v>
      </c>
      <c r="I3752" s="5">
        <v>1479</v>
      </c>
      <c r="J3752" s="5">
        <f t="shared" si="58"/>
        <v>62118</v>
      </c>
      <c r="M3752"/>
    </row>
    <row r="3753" spans="1:13" ht="30" customHeight="1" x14ac:dyDescent="0.75">
      <c r="A3753" s="2">
        <v>3752</v>
      </c>
      <c r="B3753" s="3" t="s">
        <v>23</v>
      </c>
      <c r="C3753" s="3" t="s">
        <v>16</v>
      </c>
      <c r="D3753" s="3" t="s">
        <v>19</v>
      </c>
      <c r="E3753" s="3" t="s">
        <v>34</v>
      </c>
      <c r="F3753" s="3" t="s">
        <v>35</v>
      </c>
      <c r="G3753" s="4">
        <v>44406</v>
      </c>
      <c r="H3753" s="3">
        <v>78</v>
      </c>
      <c r="I3753" s="5">
        <v>887</v>
      </c>
      <c r="J3753" s="5">
        <f t="shared" si="58"/>
        <v>69186</v>
      </c>
      <c r="M3753"/>
    </row>
    <row r="3754" spans="1:13" ht="30" customHeight="1" x14ac:dyDescent="0.75">
      <c r="A3754" s="2">
        <v>3753</v>
      </c>
      <c r="B3754" s="3" t="s">
        <v>26</v>
      </c>
      <c r="C3754" s="3" t="s">
        <v>15</v>
      </c>
      <c r="D3754" s="3" t="s">
        <v>19</v>
      </c>
      <c r="E3754" s="3" t="s">
        <v>32</v>
      </c>
      <c r="F3754" s="3" t="s">
        <v>36</v>
      </c>
      <c r="G3754" s="4">
        <v>44408</v>
      </c>
      <c r="H3754" s="3">
        <v>850</v>
      </c>
      <c r="I3754" s="5">
        <v>1304</v>
      </c>
      <c r="J3754" s="5">
        <f t="shared" si="58"/>
        <v>1108400</v>
      </c>
      <c r="M3754"/>
    </row>
    <row r="3755" spans="1:13" ht="30" customHeight="1" x14ac:dyDescent="0.75">
      <c r="A3755" s="2">
        <v>3754</v>
      </c>
      <c r="B3755" s="3" t="s">
        <v>27</v>
      </c>
      <c r="C3755" s="3" t="s">
        <v>14</v>
      </c>
      <c r="D3755" s="3" t="s">
        <v>20</v>
      </c>
      <c r="E3755" s="3" t="s">
        <v>33</v>
      </c>
      <c r="F3755" s="3" t="s">
        <v>36</v>
      </c>
      <c r="G3755" s="4">
        <v>44409</v>
      </c>
      <c r="H3755" s="3">
        <v>435</v>
      </c>
      <c r="I3755" s="5">
        <v>1355</v>
      </c>
      <c r="J3755" s="5">
        <f t="shared" si="58"/>
        <v>589425</v>
      </c>
      <c r="M3755"/>
    </row>
    <row r="3756" spans="1:13" ht="30" customHeight="1" x14ac:dyDescent="0.75">
      <c r="A3756" s="2">
        <v>3755</v>
      </c>
      <c r="B3756" s="3" t="s">
        <v>29</v>
      </c>
      <c r="C3756" s="3" t="s">
        <v>9</v>
      </c>
      <c r="D3756" s="3" t="s">
        <v>19</v>
      </c>
      <c r="E3756" s="3" t="s">
        <v>34</v>
      </c>
      <c r="F3756" s="3" t="s">
        <v>38</v>
      </c>
      <c r="G3756" s="4">
        <v>44410</v>
      </c>
      <c r="H3756" s="3">
        <v>90</v>
      </c>
      <c r="I3756" s="5">
        <v>773</v>
      </c>
      <c r="J3756" s="5">
        <f t="shared" si="58"/>
        <v>69570</v>
      </c>
      <c r="M3756"/>
    </row>
    <row r="3757" spans="1:13" ht="30" customHeight="1" x14ac:dyDescent="0.75">
      <c r="A3757" s="2">
        <v>3756</v>
      </c>
      <c r="B3757" s="3" t="s">
        <v>25</v>
      </c>
      <c r="C3757" s="3" t="s">
        <v>15</v>
      </c>
      <c r="D3757" s="3" t="s">
        <v>19</v>
      </c>
      <c r="E3757" s="3" t="s">
        <v>34</v>
      </c>
      <c r="F3757" s="3" t="s">
        <v>35</v>
      </c>
      <c r="G3757" s="4">
        <v>44411</v>
      </c>
      <c r="H3757" s="3">
        <v>130</v>
      </c>
      <c r="I3757" s="5">
        <v>321</v>
      </c>
      <c r="J3757" s="5">
        <f t="shared" si="58"/>
        <v>41730</v>
      </c>
      <c r="M3757"/>
    </row>
    <row r="3758" spans="1:13" ht="30" customHeight="1" x14ac:dyDescent="0.75">
      <c r="A3758" s="2">
        <v>3757</v>
      </c>
      <c r="B3758" s="3" t="s">
        <v>25</v>
      </c>
      <c r="C3758" s="3" t="s">
        <v>16</v>
      </c>
      <c r="D3758" s="3" t="s">
        <v>17</v>
      </c>
      <c r="E3758" s="3" t="s">
        <v>33</v>
      </c>
      <c r="F3758" s="3" t="s">
        <v>39</v>
      </c>
      <c r="G3758" s="4">
        <v>44411</v>
      </c>
      <c r="H3758" s="3">
        <v>450</v>
      </c>
      <c r="I3758" s="5">
        <v>412</v>
      </c>
      <c r="J3758" s="5">
        <f t="shared" si="58"/>
        <v>185400</v>
      </c>
      <c r="M3758"/>
    </row>
    <row r="3759" spans="1:13" ht="30" customHeight="1" x14ac:dyDescent="0.75">
      <c r="A3759" s="2">
        <v>3758</v>
      </c>
      <c r="B3759" s="3" t="s">
        <v>30</v>
      </c>
      <c r="C3759" s="3" t="s">
        <v>10</v>
      </c>
      <c r="D3759" s="3" t="s">
        <v>18</v>
      </c>
      <c r="E3759" s="3" t="s">
        <v>32</v>
      </c>
      <c r="F3759" s="3" t="s">
        <v>38</v>
      </c>
      <c r="G3759" s="4">
        <v>44411</v>
      </c>
      <c r="H3759" s="3">
        <v>4350</v>
      </c>
      <c r="I3759" s="5">
        <v>1232</v>
      </c>
      <c r="J3759" s="5">
        <f t="shared" si="58"/>
        <v>5359200</v>
      </c>
      <c r="M3759"/>
    </row>
    <row r="3760" spans="1:13" ht="30" customHeight="1" x14ac:dyDescent="0.75">
      <c r="A3760" s="2">
        <v>3759</v>
      </c>
      <c r="B3760" s="3" t="s">
        <v>22</v>
      </c>
      <c r="C3760" s="3" t="s">
        <v>15</v>
      </c>
      <c r="D3760" s="3" t="s">
        <v>17</v>
      </c>
      <c r="E3760" s="3" t="s">
        <v>33</v>
      </c>
      <c r="F3760" s="3" t="s">
        <v>37</v>
      </c>
      <c r="G3760" s="4">
        <v>44411</v>
      </c>
      <c r="H3760" s="3">
        <v>29</v>
      </c>
      <c r="I3760" s="5">
        <v>1417</v>
      </c>
      <c r="J3760" s="5">
        <f t="shared" si="58"/>
        <v>41093</v>
      </c>
      <c r="M3760"/>
    </row>
    <row r="3761" spans="1:13" ht="30" customHeight="1" x14ac:dyDescent="0.75">
      <c r="A3761" s="2">
        <v>3760</v>
      </c>
      <c r="B3761" s="3" t="s">
        <v>30</v>
      </c>
      <c r="C3761" s="3" t="s">
        <v>13</v>
      </c>
      <c r="D3761" s="3" t="s">
        <v>21</v>
      </c>
      <c r="E3761" s="3" t="s">
        <v>33</v>
      </c>
      <c r="F3761" s="3" t="s">
        <v>37</v>
      </c>
      <c r="G3761" s="4">
        <v>44411</v>
      </c>
      <c r="H3761" s="3">
        <v>312</v>
      </c>
      <c r="I3761" s="5">
        <v>536</v>
      </c>
      <c r="J3761" s="5">
        <f t="shared" si="58"/>
        <v>167232</v>
      </c>
      <c r="M3761"/>
    </row>
    <row r="3762" spans="1:13" ht="30" customHeight="1" x14ac:dyDescent="0.75">
      <c r="A3762" s="2">
        <v>3761</v>
      </c>
      <c r="B3762" s="3" t="s">
        <v>30</v>
      </c>
      <c r="C3762" s="3" t="s">
        <v>10</v>
      </c>
      <c r="D3762" s="3" t="s">
        <v>18</v>
      </c>
      <c r="E3762" s="3" t="s">
        <v>34</v>
      </c>
      <c r="F3762" s="3" t="s">
        <v>35</v>
      </c>
      <c r="G3762" s="4">
        <v>44413</v>
      </c>
      <c r="H3762" s="3">
        <v>108</v>
      </c>
      <c r="I3762" s="5">
        <v>507</v>
      </c>
      <c r="J3762" s="5">
        <f t="shared" si="58"/>
        <v>54756</v>
      </c>
      <c r="M3762"/>
    </row>
    <row r="3763" spans="1:13" ht="30" customHeight="1" x14ac:dyDescent="0.75">
      <c r="A3763" s="2">
        <v>3762</v>
      </c>
      <c r="B3763" s="3" t="s">
        <v>22</v>
      </c>
      <c r="C3763" s="3" t="s">
        <v>9</v>
      </c>
      <c r="D3763" s="3" t="s">
        <v>19</v>
      </c>
      <c r="E3763" s="3" t="s">
        <v>33</v>
      </c>
      <c r="F3763" s="3" t="s">
        <v>36</v>
      </c>
      <c r="G3763" s="4">
        <v>44415</v>
      </c>
      <c r="H3763" s="3">
        <v>140</v>
      </c>
      <c r="I3763" s="5">
        <v>469</v>
      </c>
      <c r="J3763" s="5">
        <f t="shared" si="58"/>
        <v>65660</v>
      </c>
      <c r="M3763"/>
    </row>
    <row r="3764" spans="1:13" ht="30" customHeight="1" x14ac:dyDescent="0.75">
      <c r="A3764" s="2">
        <v>3763</v>
      </c>
      <c r="B3764" s="3" t="s">
        <v>22</v>
      </c>
      <c r="C3764" s="3" t="s">
        <v>12</v>
      </c>
      <c r="D3764" s="3" t="s">
        <v>18</v>
      </c>
      <c r="E3764" s="3" t="s">
        <v>33</v>
      </c>
      <c r="F3764" s="3" t="s">
        <v>36</v>
      </c>
      <c r="G3764" s="4">
        <v>44416</v>
      </c>
      <c r="H3764" s="3">
        <v>200</v>
      </c>
      <c r="I3764" s="5">
        <v>307</v>
      </c>
      <c r="J3764" s="5">
        <f t="shared" si="58"/>
        <v>61400</v>
      </c>
      <c r="M3764"/>
    </row>
    <row r="3765" spans="1:13" ht="30" customHeight="1" x14ac:dyDescent="0.75">
      <c r="A3765" s="2">
        <v>3764</v>
      </c>
      <c r="B3765" s="3" t="s">
        <v>26</v>
      </c>
      <c r="C3765" s="3" t="s">
        <v>11</v>
      </c>
      <c r="D3765" s="3" t="s">
        <v>20</v>
      </c>
      <c r="E3765" s="3" t="s">
        <v>33</v>
      </c>
      <c r="F3765" s="3" t="s">
        <v>35</v>
      </c>
      <c r="G3765" s="4">
        <v>44416</v>
      </c>
      <c r="H3765" s="3">
        <v>114</v>
      </c>
      <c r="I3765" s="5">
        <v>709</v>
      </c>
      <c r="J3765" s="5">
        <f t="shared" si="58"/>
        <v>80826</v>
      </c>
      <c r="M3765"/>
    </row>
    <row r="3766" spans="1:13" ht="30" customHeight="1" x14ac:dyDescent="0.75">
      <c r="A3766" s="2">
        <v>3765</v>
      </c>
      <c r="B3766" s="3" t="s">
        <v>26</v>
      </c>
      <c r="C3766" s="3" t="s">
        <v>12</v>
      </c>
      <c r="D3766" s="3" t="s">
        <v>21</v>
      </c>
      <c r="E3766" s="3" t="s">
        <v>34</v>
      </c>
      <c r="F3766" s="3" t="s">
        <v>37</v>
      </c>
      <c r="G3766" s="4">
        <v>44416</v>
      </c>
      <c r="H3766" s="3">
        <v>432</v>
      </c>
      <c r="I3766" s="5">
        <v>1410</v>
      </c>
      <c r="J3766" s="5">
        <f t="shared" si="58"/>
        <v>609120</v>
      </c>
      <c r="M3766"/>
    </row>
    <row r="3767" spans="1:13" ht="30" customHeight="1" x14ac:dyDescent="0.75">
      <c r="A3767" s="2">
        <v>3766</v>
      </c>
      <c r="B3767" s="3" t="s">
        <v>26</v>
      </c>
      <c r="C3767" s="3" t="s">
        <v>14</v>
      </c>
      <c r="D3767" s="3" t="s">
        <v>19</v>
      </c>
      <c r="E3767" s="3" t="s">
        <v>34</v>
      </c>
      <c r="F3767" s="3" t="s">
        <v>35</v>
      </c>
      <c r="G3767" s="4">
        <v>44416</v>
      </c>
      <c r="H3767" s="3">
        <v>126</v>
      </c>
      <c r="I3767" s="5">
        <v>1215</v>
      </c>
      <c r="J3767" s="5">
        <f t="shared" si="58"/>
        <v>153090</v>
      </c>
      <c r="M3767"/>
    </row>
    <row r="3768" spans="1:13" ht="30" customHeight="1" x14ac:dyDescent="0.75">
      <c r="A3768" s="2">
        <v>3767</v>
      </c>
      <c r="B3768" s="3" t="s">
        <v>25</v>
      </c>
      <c r="C3768" s="3" t="s">
        <v>9</v>
      </c>
      <c r="D3768" s="3" t="s">
        <v>18</v>
      </c>
      <c r="E3768" s="3" t="s">
        <v>34</v>
      </c>
      <c r="F3768" s="3" t="s">
        <v>39</v>
      </c>
      <c r="G3768" s="4">
        <v>44417</v>
      </c>
      <c r="H3768" s="3">
        <v>285</v>
      </c>
      <c r="I3768" s="5">
        <v>1412</v>
      </c>
      <c r="J3768" s="5">
        <f t="shared" si="58"/>
        <v>402420</v>
      </c>
      <c r="M3768"/>
    </row>
    <row r="3769" spans="1:13" ht="30" customHeight="1" x14ac:dyDescent="0.75">
      <c r="A3769" s="2">
        <v>3768</v>
      </c>
      <c r="B3769" s="3" t="s">
        <v>28</v>
      </c>
      <c r="C3769" s="3" t="s">
        <v>13</v>
      </c>
      <c r="D3769" s="3" t="s">
        <v>19</v>
      </c>
      <c r="E3769" s="3" t="s">
        <v>32</v>
      </c>
      <c r="F3769" s="3" t="s">
        <v>38</v>
      </c>
      <c r="G3769" s="4">
        <v>44417</v>
      </c>
      <c r="H3769" s="3">
        <v>3625</v>
      </c>
      <c r="I3769" s="5">
        <v>1145</v>
      </c>
      <c r="J3769" s="5">
        <f t="shared" si="58"/>
        <v>4150625</v>
      </c>
      <c r="M3769"/>
    </row>
    <row r="3770" spans="1:13" ht="30" customHeight="1" x14ac:dyDescent="0.75">
      <c r="A3770" s="2">
        <v>3769</v>
      </c>
      <c r="B3770" s="3" t="s">
        <v>26</v>
      </c>
      <c r="C3770" s="3" t="s">
        <v>11</v>
      </c>
      <c r="D3770" s="3" t="s">
        <v>18</v>
      </c>
      <c r="E3770" s="3" t="s">
        <v>34</v>
      </c>
      <c r="F3770" s="3" t="s">
        <v>39</v>
      </c>
      <c r="G3770" s="4">
        <v>44418</v>
      </c>
      <c r="H3770" s="3">
        <v>396</v>
      </c>
      <c r="I3770" s="5">
        <v>1406</v>
      </c>
      <c r="J3770" s="5">
        <f t="shared" si="58"/>
        <v>556776</v>
      </c>
      <c r="M3770"/>
    </row>
    <row r="3771" spans="1:13" ht="30" customHeight="1" x14ac:dyDescent="0.75">
      <c r="A3771" s="2">
        <v>3770</v>
      </c>
      <c r="B3771" s="3" t="s">
        <v>25</v>
      </c>
      <c r="C3771" s="3" t="s">
        <v>13</v>
      </c>
      <c r="D3771" s="3" t="s">
        <v>17</v>
      </c>
      <c r="E3771" s="3" t="s">
        <v>34</v>
      </c>
      <c r="F3771" s="3" t="s">
        <v>35</v>
      </c>
      <c r="G3771" s="4">
        <v>44418</v>
      </c>
      <c r="H3771" s="3">
        <v>135</v>
      </c>
      <c r="I3771" s="5">
        <v>732</v>
      </c>
      <c r="J3771" s="5">
        <f t="shared" si="58"/>
        <v>98820</v>
      </c>
      <c r="M3771"/>
    </row>
    <row r="3772" spans="1:13" ht="30" customHeight="1" x14ac:dyDescent="0.75">
      <c r="A3772" s="2">
        <v>3771</v>
      </c>
      <c r="B3772" s="3" t="s">
        <v>29</v>
      </c>
      <c r="C3772" s="3" t="s">
        <v>11</v>
      </c>
      <c r="D3772" s="3" t="s">
        <v>20</v>
      </c>
      <c r="E3772" s="3" t="s">
        <v>33</v>
      </c>
      <c r="F3772" s="3" t="s">
        <v>36</v>
      </c>
      <c r="G3772" s="4">
        <v>44419</v>
      </c>
      <c r="H3772" s="3">
        <v>240</v>
      </c>
      <c r="I3772" s="5">
        <v>886</v>
      </c>
      <c r="J3772" s="5">
        <f t="shared" si="58"/>
        <v>212640</v>
      </c>
      <c r="M3772"/>
    </row>
    <row r="3773" spans="1:13" ht="30" customHeight="1" x14ac:dyDescent="0.75">
      <c r="A3773" s="2">
        <v>3772</v>
      </c>
      <c r="B3773" s="3" t="s">
        <v>6</v>
      </c>
      <c r="C3773" s="3" t="s">
        <v>13</v>
      </c>
      <c r="D3773" s="3" t="s">
        <v>17</v>
      </c>
      <c r="E3773" s="3" t="s">
        <v>33</v>
      </c>
      <c r="F3773" s="3" t="s">
        <v>37</v>
      </c>
      <c r="G3773" s="4">
        <v>44419</v>
      </c>
      <c r="H3773" s="3">
        <v>63</v>
      </c>
      <c r="I3773" s="5">
        <v>1232</v>
      </c>
      <c r="J3773" s="5">
        <f t="shared" si="58"/>
        <v>77616</v>
      </c>
      <c r="M3773"/>
    </row>
    <row r="3774" spans="1:13" ht="30" customHeight="1" x14ac:dyDescent="0.75">
      <c r="A3774" s="2">
        <v>3773</v>
      </c>
      <c r="B3774" s="3" t="s">
        <v>25</v>
      </c>
      <c r="C3774" s="3" t="s">
        <v>9</v>
      </c>
      <c r="D3774" s="3" t="s">
        <v>17</v>
      </c>
      <c r="E3774" s="3" t="s">
        <v>33</v>
      </c>
      <c r="F3774" s="3" t="s">
        <v>35</v>
      </c>
      <c r="G3774" s="4">
        <v>44420</v>
      </c>
      <c r="H3774" s="3">
        <v>150</v>
      </c>
      <c r="I3774" s="5">
        <v>381</v>
      </c>
      <c r="J3774" s="5">
        <f t="shared" si="58"/>
        <v>57150</v>
      </c>
      <c r="M3774"/>
    </row>
    <row r="3775" spans="1:13" ht="30" customHeight="1" x14ac:dyDescent="0.75">
      <c r="A3775" s="2">
        <v>3774</v>
      </c>
      <c r="B3775" s="3" t="s">
        <v>22</v>
      </c>
      <c r="C3775" s="3" t="s">
        <v>16</v>
      </c>
      <c r="D3775" s="3" t="s">
        <v>19</v>
      </c>
      <c r="E3775" s="3" t="s">
        <v>33</v>
      </c>
      <c r="F3775" s="3" t="s">
        <v>35</v>
      </c>
      <c r="G3775" s="4">
        <v>44420</v>
      </c>
      <c r="H3775" s="3">
        <v>26</v>
      </c>
      <c r="I3775" s="5">
        <v>324</v>
      </c>
      <c r="J3775" s="5">
        <f t="shared" si="58"/>
        <v>8424</v>
      </c>
      <c r="M3775"/>
    </row>
    <row r="3776" spans="1:13" ht="30" customHeight="1" x14ac:dyDescent="0.75">
      <c r="A3776" s="2">
        <v>3775</v>
      </c>
      <c r="B3776" s="3" t="s">
        <v>22</v>
      </c>
      <c r="C3776" s="3" t="s">
        <v>14</v>
      </c>
      <c r="D3776" s="3" t="s">
        <v>20</v>
      </c>
      <c r="E3776" s="3" t="s">
        <v>32</v>
      </c>
      <c r="F3776" s="3" t="s">
        <v>39</v>
      </c>
      <c r="G3776" s="4">
        <v>44420</v>
      </c>
      <c r="H3776" s="3">
        <v>1125</v>
      </c>
      <c r="I3776" s="5">
        <v>684</v>
      </c>
      <c r="J3776" s="5">
        <f t="shared" si="58"/>
        <v>769500</v>
      </c>
      <c r="M3776"/>
    </row>
    <row r="3777" spans="1:13" ht="30" customHeight="1" x14ac:dyDescent="0.75">
      <c r="A3777" s="2">
        <v>3776</v>
      </c>
      <c r="B3777" s="3" t="s">
        <v>27</v>
      </c>
      <c r="C3777" s="3" t="s">
        <v>11</v>
      </c>
      <c r="D3777" s="3" t="s">
        <v>18</v>
      </c>
      <c r="E3777" s="3" t="s">
        <v>34</v>
      </c>
      <c r="F3777" s="3" t="s">
        <v>38</v>
      </c>
      <c r="G3777" s="4">
        <v>44420</v>
      </c>
      <c r="H3777" s="3">
        <v>240</v>
      </c>
      <c r="I3777" s="5">
        <v>1310</v>
      </c>
      <c r="J3777" s="5">
        <f t="shared" si="58"/>
        <v>314400</v>
      </c>
      <c r="M3777"/>
    </row>
    <row r="3778" spans="1:13" ht="30" customHeight="1" x14ac:dyDescent="0.75">
      <c r="A3778" s="2">
        <v>3777</v>
      </c>
      <c r="B3778" s="3" t="s">
        <v>28</v>
      </c>
      <c r="C3778" s="3" t="s">
        <v>12</v>
      </c>
      <c r="D3778" s="3" t="s">
        <v>21</v>
      </c>
      <c r="E3778" s="3" t="s">
        <v>34</v>
      </c>
      <c r="F3778" s="3" t="s">
        <v>36</v>
      </c>
      <c r="G3778" s="4">
        <v>44420</v>
      </c>
      <c r="H3778" s="3">
        <v>3600</v>
      </c>
      <c r="I3778" s="5">
        <v>1000</v>
      </c>
      <c r="J3778" s="5">
        <f t="shared" ref="J3778:J3841" si="59">H3778*I3778</f>
        <v>3600000</v>
      </c>
      <c r="M3778"/>
    </row>
    <row r="3779" spans="1:13" ht="30" customHeight="1" x14ac:dyDescent="0.75">
      <c r="A3779" s="2">
        <v>3778</v>
      </c>
      <c r="B3779" s="3" t="s">
        <v>6</v>
      </c>
      <c r="C3779" s="3" t="s">
        <v>14</v>
      </c>
      <c r="D3779" s="3" t="s">
        <v>19</v>
      </c>
      <c r="E3779" s="3" t="s">
        <v>32</v>
      </c>
      <c r="F3779" s="3" t="s">
        <v>36</v>
      </c>
      <c r="G3779" s="4">
        <v>44421</v>
      </c>
      <c r="H3779" s="3">
        <v>4050</v>
      </c>
      <c r="I3779" s="5">
        <v>1061</v>
      </c>
      <c r="J3779" s="5">
        <f t="shared" si="59"/>
        <v>4297050</v>
      </c>
      <c r="M3779"/>
    </row>
    <row r="3780" spans="1:13" ht="30" customHeight="1" x14ac:dyDescent="0.75">
      <c r="A3780" s="2">
        <v>3779</v>
      </c>
      <c r="B3780" s="3" t="s">
        <v>25</v>
      </c>
      <c r="C3780" s="3" t="s">
        <v>9</v>
      </c>
      <c r="D3780" s="3" t="s">
        <v>21</v>
      </c>
      <c r="E3780" s="3" t="s">
        <v>33</v>
      </c>
      <c r="F3780" s="3" t="s">
        <v>39</v>
      </c>
      <c r="G3780" s="4">
        <v>44423</v>
      </c>
      <c r="H3780" s="3">
        <v>1200</v>
      </c>
      <c r="I3780" s="5">
        <v>391</v>
      </c>
      <c r="J3780" s="5">
        <f t="shared" si="59"/>
        <v>469200</v>
      </c>
      <c r="M3780"/>
    </row>
    <row r="3781" spans="1:13" ht="30" customHeight="1" x14ac:dyDescent="0.75">
      <c r="A3781" s="2">
        <v>3780</v>
      </c>
      <c r="B3781" s="3" t="s">
        <v>24</v>
      </c>
      <c r="C3781" s="3" t="s">
        <v>9</v>
      </c>
      <c r="D3781" s="3" t="s">
        <v>21</v>
      </c>
      <c r="E3781" s="3" t="s">
        <v>34</v>
      </c>
      <c r="F3781" s="3" t="s">
        <v>36</v>
      </c>
      <c r="G3781" s="4">
        <v>44423</v>
      </c>
      <c r="H3781" s="3">
        <v>1000</v>
      </c>
      <c r="I3781" s="5">
        <v>546</v>
      </c>
      <c r="J3781" s="5">
        <f t="shared" si="59"/>
        <v>546000</v>
      </c>
      <c r="M3781"/>
    </row>
    <row r="3782" spans="1:13" ht="30" customHeight="1" x14ac:dyDescent="0.75">
      <c r="A3782" s="2">
        <v>3781</v>
      </c>
      <c r="B3782" s="3" t="s">
        <v>25</v>
      </c>
      <c r="C3782" s="3" t="s">
        <v>16</v>
      </c>
      <c r="D3782" s="3" t="s">
        <v>17</v>
      </c>
      <c r="E3782" s="3" t="s">
        <v>32</v>
      </c>
      <c r="F3782" s="3" t="s">
        <v>38</v>
      </c>
      <c r="G3782" s="4">
        <v>44425</v>
      </c>
      <c r="H3782" s="3">
        <v>2625</v>
      </c>
      <c r="I3782" s="5">
        <v>269</v>
      </c>
      <c r="J3782" s="5">
        <f t="shared" si="59"/>
        <v>706125</v>
      </c>
      <c r="M3782"/>
    </row>
    <row r="3783" spans="1:13" ht="30" customHeight="1" x14ac:dyDescent="0.75">
      <c r="A3783" s="2">
        <v>3782</v>
      </c>
      <c r="B3783" s="3" t="s">
        <v>29</v>
      </c>
      <c r="C3783" s="3" t="s">
        <v>14</v>
      </c>
      <c r="D3783" s="3" t="s">
        <v>17</v>
      </c>
      <c r="E3783" s="3" t="s">
        <v>34</v>
      </c>
      <c r="F3783" s="3" t="s">
        <v>36</v>
      </c>
      <c r="G3783" s="4">
        <v>44425</v>
      </c>
      <c r="H3783" s="3">
        <v>435</v>
      </c>
      <c r="I3783" s="5">
        <v>1203</v>
      </c>
      <c r="J3783" s="5">
        <f t="shared" si="59"/>
        <v>523305</v>
      </c>
      <c r="M3783"/>
    </row>
    <row r="3784" spans="1:13" ht="30" customHeight="1" x14ac:dyDescent="0.75">
      <c r="A3784" s="2">
        <v>3783</v>
      </c>
      <c r="B3784" s="3" t="s">
        <v>23</v>
      </c>
      <c r="C3784" s="3" t="s">
        <v>9</v>
      </c>
      <c r="D3784" s="3" t="s">
        <v>20</v>
      </c>
      <c r="E3784" s="3" t="s">
        <v>34</v>
      </c>
      <c r="F3784" s="3" t="s">
        <v>36</v>
      </c>
      <c r="G3784" s="4">
        <v>44426</v>
      </c>
      <c r="H3784" s="3">
        <v>450</v>
      </c>
      <c r="I3784" s="5">
        <v>1284</v>
      </c>
      <c r="J3784" s="5">
        <f t="shared" si="59"/>
        <v>577800</v>
      </c>
      <c r="M3784"/>
    </row>
    <row r="3785" spans="1:13" ht="30" customHeight="1" x14ac:dyDescent="0.75">
      <c r="A3785" s="2">
        <v>3784</v>
      </c>
      <c r="B3785" s="3" t="s">
        <v>29</v>
      </c>
      <c r="C3785" s="3" t="s">
        <v>14</v>
      </c>
      <c r="D3785" s="3" t="s">
        <v>21</v>
      </c>
      <c r="E3785" s="3" t="s">
        <v>33</v>
      </c>
      <c r="F3785" s="3" t="s">
        <v>36</v>
      </c>
      <c r="G3785" s="4">
        <v>44427</v>
      </c>
      <c r="H3785" s="3">
        <v>1800</v>
      </c>
      <c r="I3785" s="5">
        <v>373</v>
      </c>
      <c r="J3785" s="5">
        <f t="shared" si="59"/>
        <v>671400</v>
      </c>
      <c r="M3785"/>
    </row>
    <row r="3786" spans="1:13" ht="30" customHeight="1" x14ac:dyDescent="0.75">
      <c r="A3786" s="2">
        <v>3785</v>
      </c>
      <c r="B3786" s="3" t="s">
        <v>23</v>
      </c>
      <c r="C3786" s="3" t="s">
        <v>11</v>
      </c>
      <c r="D3786" s="3" t="s">
        <v>19</v>
      </c>
      <c r="E3786" s="3" t="s">
        <v>33</v>
      </c>
      <c r="F3786" s="3" t="s">
        <v>36</v>
      </c>
      <c r="G3786" s="4">
        <v>44427</v>
      </c>
      <c r="H3786" s="3">
        <v>1305</v>
      </c>
      <c r="I3786" s="5">
        <v>332</v>
      </c>
      <c r="J3786" s="5">
        <f t="shared" si="59"/>
        <v>433260</v>
      </c>
      <c r="M3786"/>
    </row>
    <row r="3787" spans="1:13" ht="30" customHeight="1" x14ac:dyDescent="0.75">
      <c r="A3787" s="2">
        <v>3786</v>
      </c>
      <c r="B3787" s="3" t="s">
        <v>24</v>
      </c>
      <c r="C3787" s="3" t="s">
        <v>10</v>
      </c>
      <c r="D3787" s="3" t="s">
        <v>21</v>
      </c>
      <c r="E3787" s="3" t="s">
        <v>32</v>
      </c>
      <c r="F3787" s="3" t="s">
        <v>36</v>
      </c>
      <c r="G3787" s="4">
        <v>44428</v>
      </c>
      <c r="H3787" s="3">
        <v>7200</v>
      </c>
      <c r="I3787" s="5">
        <v>923</v>
      </c>
      <c r="J3787" s="5">
        <f t="shared" si="59"/>
        <v>6645600</v>
      </c>
      <c r="M3787"/>
    </row>
    <row r="3788" spans="1:13" ht="30" customHeight="1" x14ac:dyDescent="0.75">
      <c r="A3788" s="2">
        <v>3787</v>
      </c>
      <c r="B3788" s="3" t="s">
        <v>22</v>
      </c>
      <c r="C3788" s="3" t="s">
        <v>13</v>
      </c>
      <c r="D3788" s="3" t="s">
        <v>20</v>
      </c>
      <c r="E3788" s="3" t="s">
        <v>32</v>
      </c>
      <c r="F3788" s="3" t="s">
        <v>35</v>
      </c>
      <c r="G3788" s="4">
        <v>44428</v>
      </c>
      <c r="H3788" s="3">
        <v>150</v>
      </c>
      <c r="I3788" s="5">
        <v>1314</v>
      </c>
      <c r="J3788" s="5">
        <f t="shared" si="59"/>
        <v>197100</v>
      </c>
      <c r="M3788"/>
    </row>
    <row r="3789" spans="1:13" ht="30" customHeight="1" x14ac:dyDescent="0.75">
      <c r="A3789" s="2">
        <v>3788</v>
      </c>
      <c r="B3789" s="3" t="s">
        <v>30</v>
      </c>
      <c r="C3789" s="3" t="s">
        <v>12</v>
      </c>
      <c r="D3789" s="3" t="s">
        <v>21</v>
      </c>
      <c r="E3789" s="3" t="s">
        <v>32</v>
      </c>
      <c r="F3789" s="3" t="s">
        <v>36</v>
      </c>
      <c r="G3789" s="4">
        <v>44430</v>
      </c>
      <c r="H3789" s="3">
        <v>10200</v>
      </c>
      <c r="I3789" s="5">
        <v>717</v>
      </c>
      <c r="J3789" s="5">
        <f t="shared" si="59"/>
        <v>7313400</v>
      </c>
      <c r="M3789"/>
    </row>
    <row r="3790" spans="1:13" ht="30" customHeight="1" x14ac:dyDescent="0.75">
      <c r="A3790" s="2">
        <v>3789</v>
      </c>
      <c r="B3790" s="3" t="s">
        <v>24</v>
      </c>
      <c r="C3790" s="3" t="s">
        <v>14</v>
      </c>
      <c r="D3790" s="3" t="s">
        <v>17</v>
      </c>
      <c r="E3790" s="3" t="s">
        <v>34</v>
      </c>
      <c r="F3790" s="3" t="s">
        <v>39</v>
      </c>
      <c r="G3790" s="4">
        <v>44430</v>
      </c>
      <c r="H3790" s="3">
        <v>288</v>
      </c>
      <c r="I3790" s="5">
        <v>440</v>
      </c>
      <c r="J3790" s="5">
        <f t="shared" si="59"/>
        <v>126720</v>
      </c>
      <c r="M3790"/>
    </row>
    <row r="3791" spans="1:13" ht="30" customHeight="1" x14ac:dyDescent="0.75">
      <c r="A3791" s="2">
        <v>3790</v>
      </c>
      <c r="B3791" s="3" t="s">
        <v>27</v>
      </c>
      <c r="C3791" s="3" t="s">
        <v>13</v>
      </c>
      <c r="D3791" s="3" t="s">
        <v>18</v>
      </c>
      <c r="E3791" s="3" t="s">
        <v>33</v>
      </c>
      <c r="F3791" s="3" t="s">
        <v>39</v>
      </c>
      <c r="G3791" s="4">
        <v>44431</v>
      </c>
      <c r="H3791" s="3">
        <v>81</v>
      </c>
      <c r="I3791" s="5">
        <v>1368</v>
      </c>
      <c r="J3791" s="5">
        <f t="shared" si="59"/>
        <v>110808</v>
      </c>
      <c r="M3791"/>
    </row>
    <row r="3792" spans="1:13" ht="30" customHeight="1" x14ac:dyDescent="0.75">
      <c r="A3792" s="2">
        <v>3791</v>
      </c>
      <c r="B3792" s="3" t="s">
        <v>30</v>
      </c>
      <c r="C3792" s="3" t="s">
        <v>12</v>
      </c>
      <c r="D3792" s="3" t="s">
        <v>20</v>
      </c>
      <c r="E3792" s="3" t="s">
        <v>34</v>
      </c>
      <c r="F3792" s="3" t="s">
        <v>36</v>
      </c>
      <c r="G3792" s="4">
        <v>44432</v>
      </c>
      <c r="H3792" s="3">
        <v>600</v>
      </c>
      <c r="I3792" s="5">
        <v>933</v>
      </c>
      <c r="J3792" s="5">
        <f t="shared" si="59"/>
        <v>559800</v>
      </c>
      <c r="M3792"/>
    </row>
    <row r="3793" spans="1:13" ht="30" customHeight="1" x14ac:dyDescent="0.75">
      <c r="A3793" s="2">
        <v>3792</v>
      </c>
      <c r="B3793" s="3" t="s">
        <v>27</v>
      </c>
      <c r="C3793" s="3" t="s">
        <v>11</v>
      </c>
      <c r="D3793" s="3" t="s">
        <v>21</v>
      </c>
      <c r="E3793" s="3" t="s">
        <v>34</v>
      </c>
      <c r="F3793" s="3" t="s">
        <v>38</v>
      </c>
      <c r="G3793" s="4">
        <v>44432</v>
      </c>
      <c r="H3793" s="3">
        <v>1800</v>
      </c>
      <c r="I3793" s="5">
        <v>825</v>
      </c>
      <c r="J3793" s="5">
        <f t="shared" si="59"/>
        <v>1485000</v>
      </c>
      <c r="M3793"/>
    </row>
    <row r="3794" spans="1:13" ht="30" customHeight="1" x14ac:dyDescent="0.75">
      <c r="A3794" s="2">
        <v>3793</v>
      </c>
      <c r="B3794" s="3" t="s">
        <v>26</v>
      </c>
      <c r="C3794" s="3" t="s">
        <v>14</v>
      </c>
      <c r="D3794" s="3" t="s">
        <v>20</v>
      </c>
      <c r="E3794" s="3" t="s">
        <v>34</v>
      </c>
      <c r="F3794" s="3" t="s">
        <v>39</v>
      </c>
      <c r="G3794" s="4">
        <v>44433</v>
      </c>
      <c r="H3794" s="3">
        <v>432</v>
      </c>
      <c r="I3794" s="5">
        <v>1071</v>
      </c>
      <c r="J3794" s="5">
        <f t="shared" si="59"/>
        <v>462672</v>
      </c>
      <c r="M3794"/>
    </row>
    <row r="3795" spans="1:13" ht="30" customHeight="1" x14ac:dyDescent="0.75">
      <c r="A3795" s="2">
        <v>3794</v>
      </c>
      <c r="B3795" s="3" t="s">
        <v>27</v>
      </c>
      <c r="C3795" s="3" t="s">
        <v>14</v>
      </c>
      <c r="D3795" s="3" t="s">
        <v>17</v>
      </c>
      <c r="E3795" s="3" t="s">
        <v>32</v>
      </c>
      <c r="F3795" s="3" t="s">
        <v>39</v>
      </c>
      <c r="G3795" s="4">
        <v>44433</v>
      </c>
      <c r="H3795" s="3">
        <v>1260</v>
      </c>
      <c r="I3795" s="5">
        <v>571</v>
      </c>
      <c r="J3795" s="5">
        <f t="shared" si="59"/>
        <v>719460</v>
      </c>
      <c r="M3795"/>
    </row>
    <row r="3796" spans="1:13" ht="30" customHeight="1" x14ac:dyDescent="0.75">
      <c r="A3796" s="2">
        <v>3795</v>
      </c>
      <c r="B3796" s="3" t="s">
        <v>28</v>
      </c>
      <c r="C3796" s="3" t="s">
        <v>15</v>
      </c>
      <c r="D3796" s="3" t="s">
        <v>19</v>
      </c>
      <c r="E3796" s="3" t="s">
        <v>33</v>
      </c>
      <c r="F3796" s="3" t="s">
        <v>35</v>
      </c>
      <c r="G3796" s="4">
        <v>44433</v>
      </c>
      <c r="H3796" s="3">
        <v>115</v>
      </c>
      <c r="I3796" s="5">
        <v>1259</v>
      </c>
      <c r="J3796" s="5">
        <f t="shared" si="59"/>
        <v>144785</v>
      </c>
      <c r="M3796"/>
    </row>
    <row r="3797" spans="1:13" ht="30" customHeight="1" x14ac:dyDescent="0.75">
      <c r="A3797" s="2">
        <v>3796</v>
      </c>
      <c r="B3797" s="3" t="s">
        <v>28</v>
      </c>
      <c r="C3797" s="3" t="s">
        <v>10</v>
      </c>
      <c r="D3797" s="3" t="s">
        <v>20</v>
      </c>
      <c r="E3797" s="3" t="s">
        <v>32</v>
      </c>
      <c r="F3797" s="3" t="s">
        <v>37</v>
      </c>
      <c r="G3797" s="4">
        <v>44434</v>
      </c>
      <c r="H3797" s="3">
        <v>1050</v>
      </c>
      <c r="I3797" s="5">
        <v>1114</v>
      </c>
      <c r="J3797" s="5">
        <f t="shared" si="59"/>
        <v>1169700</v>
      </c>
      <c r="M3797"/>
    </row>
    <row r="3798" spans="1:13" ht="30" customHeight="1" x14ac:dyDescent="0.75">
      <c r="A3798" s="2">
        <v>3797</v>
      </c>
      <c r="B3798" s="3" t="s">
        <v>22</v>
      </c>
      <c r="C3798" s="3" t="s">
        <v>14</v>
      </c>
      <c r="D3798" s="3" t="s">
        <v>20</v>
      </c>
      <c r="E3798" s="3" t="s">
        <v>34</v>
      </c>
      <c r="F3798" s="3" t="s">
        <v>39</v>
      </c>
      <c r="G3798" s="4">
        <v>44434</v>
      </c>
      <c r="H3798" s="3">
        <v>162</v>
      </c>
      <c r="I3798" s="5">
        <v>522</v>
      </c>
      <c r="J3798" s="5">
        <f t="shared" si="59"/>
        <v>84564</v>
      </c>
      <c r="M3798"/>
    </row>
    <row r="3799" spans="1:13" ht="30" customHeight="1" x14ac:dyDescent="0.75">
      <c r="A3799" s="2">
        <v>3798</v>
      </c>
      <c r="B3799" s="3" t="s">
        <v>29</v>
      </c>
      <c r="C3799" s="3" t="s">
        <v>13</v>
      </c>
      <c r="D3799" s="3" t="s">
        <v>21</v>
      </c>
      <c r="E3799" s="3" t="s">
        <v>33</v>
      </c>
      <c r="F3799" s="3" t="s">
        <v>39</v>
      </c>
      <c r="G3799" s="4">
        <v>44434</v>
      </c>
      <c r="H3799" s="3">
        <v>300</v>
      </c>
      <c r="I3799" s="5">
        <v>1317</v>
      </c>
      <c r="J3799" s="5">
        <f t="shared" si="59"/>
        <v>395100</v>
      </c>
      <c r="M3799"/>
    </row>
    <row r="3800" spans="1:13" ht="30" customHeight="1" x14ac:dyDescent="0.75">
      <c r="A3800" s="2">
        <v>3799</v>
      </c>
      <c r="B3800" s="3" t="s">
        <v>30</v>
      </c>
      <c r="C3800" s="3" t="s">
        <v>12</v>
      </c>
      <c r="D3800" s="3" t="s">
        <v>18</v>
      </c>
      <c r="E3800" s="3" t="s">
        <v>34</v>
      </c>
      <c r="F3800" s="3" t="s">
        <v>36</v>
      </c>
      <c r="G3800" s="4">
        <v>44434</v>
      </c>
      <c r="H3800" s="3">
        <v>570</v>
      </c>
      <c r="I3800" s="5">
        <v>784</v>
      </c>
      <c r="J3800" s="5">
        <f t="shared" si="59"/>
        <v>446880</v>
      </c>
      <c r="M3800"/>
    </row>
    <row r="3801" spans="1:13" ht="30" customHeight="1" x14ac:dyDescent="0.75">
      <c r="A3801" s="2">
        <v>3800</v>
      </c>
      <c r="B3801" s="3" t="s">
        <v>6</v>
      </c>
      <c r="C3801" s="3" t="s">
        <v>9</v>
      </c>
      <c r="D3801" s="3" t="s">
        <v>17</v>
      </c>
      <c r="E3801" s="3" t="s">
        <v>32</v>
      </c>
      <c r="F3801" s="3" t="s">
        <v>39</v>
      </c>
      <c r="G3801" s="4">
        <v>44435</v>
      </c>
      <c r="H3801" s="3">
        <v>1170</v>
      </c>
      <c r="I3801" s="5">
        <v>1065</v>
      </c>
      <c r="J3801" s="5">
        <f t="shared" si="59"/>
        <v>1246050</v>
      </c>
      <c r="M3801"/>
    </row>
    <row r="3802" spans="1:13" ht="30" customHeight="1" x14ac:dyDescent="0.75">
      <c r="A3802" s="2">
        <v>3801</v>
      </c>
      <c r="B3802" s="3" t="s">
        <v>27</v>
      </c>
      <c r="C3802" s="3" t="s">
        <v>12</v>
      </c>
      <c r="D3802" s="3" t="s">
        <v>17</v>
      </c>
      <c r="E3802" s="3" t="s">
        <v>32</v>
      </c>
      <c r="F3802" s="3" t="s">
        <v>39</v>
      </c>
      <c r="G3802" s="4">
        <v>44435</v>
      </c>
      <c r="H3802" s="3">
        <v>900</v>
      </c>
      <c r="I3802" s="5">
        <v>909</v>
      </c>
      <c r="J3802" s="5">
        <f t="shared" si="59"/>
        <v>818100</v>
      </c>
      <c r="M3802"/>
    </row>
    <row r="3803" spans="1:13" ht="30" customHeight="1" x14ac:dyDescent="0.75">
      <c r="A3803" s="2">
        <v>3802</v>
      </c>
      <c r="B3803" s="3" t="s">
        <v>30</v>
      </c>
      <c r="C3803" s="3" t="s">
        <v>12</v>
      </c>
      <c r="D3803" s="3" t="s">
        <v>21</v>
      </c>
      <c r="E3803" s="3" t="s">
        <v>32</v>
      </c>
      <c r="F3803" s="3" t="s">
        <v>37</v>
      </c>
      <c r="G3803" s="4">
        <v>44435</v>
      </c>
      <c r="H3803" s="3">
        <v>3480</v>
      </c>
      <c r="I3803" s="5">
        <v>384</v>
      </c>
      <c r="J3803" s="5">
        <f t="shared" si="59"/>
        <v>1336320</v>
      </c>
      <c r="M3803"/>
    </row>
    <row r="3804" spans="1:13" ht="30" customHeight="1" x14ac:dyDescent="0.75">
      <c r="A3804" s="2">
        <v>3803</v>
      </c>
      <c r="B3804" s="3" t="s">
        <v>25</v>
      </c>
      <c r="C3804" s="3" t="s">
        <v>16</v>
      </c>
      <c r="D3804" s="3" t="s">
        <v>17</v>
      </c>
      <c r="E3804" s="3" t="s">
        <v>33</v>
      </c>
      <c r="F3804" s="3" t="s">
        <v>35</v>
      </c>
      <c r="G3804" s="4">
        <v>44437</v>
      </c>
      <c r="H3804" s="3">
        <v>120</v>
      </c>
      <c r="I3804" s="5">
        <v>975</v>
      </c>
      <c r="J3804" s="5">
        <f t="shared" si="59"/>
        <v>117000</v>
      </c>
      <c r="M3804"/>
    </row>
    <row r="3805" spans="1:13" ht="30" customHeight="1" x14ac:dyDescent="0.75">
      <c r="A3805" s="2">
        <v>3804</v>
      </c>
      <c r="B3805" s="3" t="s">
        <v>24</v>
      </c>
      <c r="C3805" s="3" t="s">
        <v>14</v>
      </c>
      <c r="D3805" s="3" t="s">
        <v>18</v>
      </c>
      <c r="E3805" s="3" t="s">
        <v>34</v>
      </c>
      <c r="F3805" s="3" t="s">
        <v>39</v>
      </c>
      <c r="G3805" s="4">
        <v>44438</v>
      </c>
      <c r="H3805" s="3">
        <v>288</v>
      </c>
      <c r="I3805" s="5">
        <v>1036</v>
      </c>
      <c r="J3805" s="5">
        <f t="shared" si="59"/>
        <v>298368</v>
      </c>
      <c r="M3805"/>
    </row>
    <row r="3806" spans="1:13" ht="30" customHeight="1" x14ac:dyDescent="0.75">
      <c r="A3806" s="2">
        <v>3805</v>
      </c>
      <c r="B3806" s="3" t="s">
        <v>30</v>
      </c>
      <c r="C3806" s="3" t="s">
        <v>11</v>
      </c>
      <c r="D3806" s="3" t="s">
        <v>19</v>
      </c>
      <c r="E3806" s="3" t="s">
        <v>32</v>
      </c>
      <c r="F3806" s="3" t="s">
        <v>39</v>
      </c>
      <c r="G3806" s="4">
        <v>44439</v>
      </c>
      <c r="H3806" s="3">
        <v>4050</v>
      </c>
      <c r="I3806" s="5">
        <v>1430</v>
      </c>
      <c r="J3806" s="5">
        <f t="shared" si="59"/>
        <v>5791500</v>
      </c>
      <c r="M3806"/>
    </row>
    <row r="3807" spans="1:13" ht="30" customHeight="1" x14ac:dyDescent="0.75">
      <c r="A3807" s="2">
        <v>3806</v>
      </c>
      <c r="B3807" s="3" t="s">
        <v>30</v>
      </c>
      <c r="C3807" s="3" t="s">
        <v>11</v>
      </c>
      <c r="D3807" s="3" t="s">
        <v>19</v>
      </c>
      <c r="E3807" s="3" t="s">
        <v>34</v>
      </c>
      <c r="F3807" s="3" t="s">
        <v>38</v>
      </c>
      <c r="G3807" s="4">
        <v>44439</v>
      </c>
      <c r="H3807" s="3">
        <v>855</v>
      </c>
      <c r="I3807" s="5">
        <v>501</v>
      </c>
      <c r="J3807" s="5">
        <f t="shared" si="59"/>
        <v>428355</v>
      </c>
      <c r="M3807"/>
    </row>
    <row r="3808" spans="1:13" ht="30" customHeight="1" x14ac:dyDescent="0.75">
      <c r="A3808" s="2">
        <v>3807</v>
      </c>
      <c r="B3808" s="3" t="s">
        <v>22</v>
      </c>
      <c r="C3808" s="3" t="s">
        <v>11</v>
      </c>
      <c r="D3808" s="3" t="s">
        <v>17</v>
      </c>
      <c r="E3808" s="3" t="s">
        <v>34</v>
      </c>
      <c r="F3808" s="3" t="s">
        <v>37</v>
      </c>
      <c r="G3808" s="4">
        <v>44439</v>
      </c>
      <c r="H3808" s="3">
        <v>90</v>
      </c>
      <c r="I3808" s="5">
        <v>983</v>
      </c>
      <c r="J3808" s="5">
        <f t="shared" si="59"/>
        <v>88470</v>
      </c>
      <c r="M3808"/>
    </row>
    <row r="3809" spans="1:13" ht="30" customHeight="1" x14ac:dyDescent="0.75">
      <c r="A3809" s="2">
        <v>3808</v>
      </c>
      <c r="B3809" s="3" t="s">
        <v>26</v>
      </c>
      <c r="C3809" s="3" t="s">
        <v>15</v>
      </c>
      <c r="D3809" s="3" t="s">
        <v>19</v>
      </c>
      <c r="E3809" s="3" t="s">
        <v>32</v>
      </c>
      <c r="F3809" s="3" t="s">
        <v>38</v>
      </c>
      <c r="G3809" s="4">
        <v>44440</v>
      </c>
      <c r="H3809" s="3">
        <v>1500</v>
      </c>
      <c r="I3809" s="5">
        <v>259</v>
      </c>
      <c r="J3809" s="5">
        <f t="shared" si="59"/>
        <v>388500</v>
      </c>
      <c r="M3809"/>
    </row>
    <row r="3810" spans="1:13" ht="30" customHeight="1" x14ac:dyDescent="0.75">
      <c r="A3810" s="2">
        <v>3809</v>
      </c>
      <c r="B3810" s="3" t="s">
        <v>23</v>
      </c>
      <c r="C3810" s="3" t="s">
        <v>14</v>
      </c>
      <c r="D3810" s="3" t="s">
        <v>18</v>
      </c>
      <c r="E3810" s="3" t="s">
        <v>33</v>
      </c>
      <c r="F3810" s="3" t="s">
        <v>35</v>
      </c>
      <c r="G3810" s="4">
        <v>44442</v>
      </c>
      <c r="H3810" s="3">
        <v>216</v>
      </c>
      <c r="I3810" s="5">
        <v>1239</v>
      </c>
      <c r="J3810" s="5">
        <f t="shared" si="59"/>
        <v>267624</v>
      </c>
      <c r="M3810"/>
    </row>
    <row r="3811" spans="1:13" ht="30" customHeight="1" x14ac:dyDescent="0.75">
      <c r="A3811" s="2">
        <v>3810</v>
      </c>
      <c r="B3811" s="3" t="s">
        <v>29</v>
      </c>
      <c r="C3811" s="3" t="s">
        <v>9</v>
      </c>
      <c r="D3811" s="3" t="s">
        <v>21</v>
      </c>
      <c r="E3811" s="3" t="s">
        <v>33</v>
      </c>
      <c r="F3811" s="3" t="s">
        <v>38</v>
      </c>
      <c r="G3811" s="4">
        <v>44442</v>
      </c>
      <c r="H3811" s="3">
        <v>380</v>
      </c>
      <c r="I3811" s="5">
        <v>1060</v>
      </c>
      <c r="J3811" s="5">
        <f t="shared" si="59"/>
        <v>402800</v>
      </c>
      <c r="M3811"/>
    </row>
    <row r="3812" spans="1:13" ht="30" customHeight="1" x14ac:dyDescent="0.75">
      <c r="A3812" s="2">
        <v>3811</v>
      </c>
      <c r="B3812" s="3" t="s">
        <v>27</v>
      </c>
      <c r="C3812" s="3" t="s">
        <v>11</v>
      </c>
      <c r="D3812" s="3" t="s">
        <v>17</v>
      </c>
      <c r="E3812" s="3" t="s">
        <v>34</v>
      </c>
      <c r="F3812" s="3" t="s">
        <v>39</v>
      </c>
      <c r="G3812" s="4">
        <v>44443</v>
      </c>
      <c r="H3812" s="3">
        <v>207</v>
      </c>
      <c r="I3812" s="5">
        <v>777</v>
      </c>
      <c r="J3812" s="5">
        <f t="shared" si="59"/>
        <v>160839</v>
      </c>
      <c r="M3812"/>
    </row>
    <row r="3813" spans="1:13" ht="30" customHeight="1" x14ac:dyDescent="0.75">
      <c r="A3813" s="2">
        <v>3812</v>
      </c>
      <c r="B3813" s="3" t="s">
        <v>25</v>
      </c>
      <c r="C3813" s="3" t="s">
        <v>11</v>
      </c>
      <c r="D3813" s="3" t="s">
        <v>20</v>
      </c>
      <c r="E3813" s="3" t="s">
        <v>32</v>
      </c>
      <c r="F3813" s="3" t="s">
        <v>39</v>
      </c>
      <c r="G3813" s="4">
        <v>44443</v>
      </c>
      <c r="H3813" s="3">
        <v>5625</v>
      </c>
      <c r="I3813" s="5">
        <v>929</v>
      </c>
      <c r="J3813" s="5">
        <f t="shared" si="59"/>
        <v>5225625</v>
      </c>
      <c r="M3813"/>
    </row>
    <row r="3814" spans="1:13" ht="30" customHeight="1" x14ac:dyDescent="0.75">
      <c r="A3814" s="2">
        <v>3813</v>
      </c>
      <c r="B3814" s="3" t="s">
        <v>6</v>
      </c>
      <c r="C3814" s="3" t="s">
        <v>9</v>
      </c>
      <c r="D3814" s="3" t="s">
        <v>21</v>
      </c>
      <c r="E3814" s="3" t="s">
        <v>32</v>
      </c>
      <c r="F3814" s="3" t="s">
        <v>39</v>
      </c>
      <c r="G3814" s="4">
        <v>44446</v>
      </c>
      <c r="H3814" s="3">
        <v>4860</v>
      </c>
      <c r="I3814" s="5">
        <v>300</v>
      </c>
      <c r="J3814" s="5">
        <f t="shared" si="59"/>
        <v>1458000</v>
      </c>
      <c r="M3814"/>
    </row>
    <row r="3815" spans="1:13" ht="30" customHeight="1" x14ac:dyDescent="0.75">
      <c r="A3815" s="2">
        <v>3814</v>
      </c>
      <c r="B3815" s="3" t="s">
        <v>26</v>
      </c>
      <c r="C3815" s="3" t="s">
        <v>15</v>
      </c>
      <c r="D3815" s="3" t="s">
        <v>18</v>
      </c>
      <c r="E3815" s="3" t="s">
        <v>32</v>
      </c>
      <c r="F3815" s="3" t="s">
        <v>36</v>
      </c>
      <c r="G3815" s="4">
        <v>44447</v>
      </c>
      <c r="H3815" s="3">
        <v>1050</v>
      </c>
      <c r="I3815" s="5">
        <v>927</v>
      </c>
      <c r="J3815" s="5">
        <f t="shared" si="59"/>
        <v>973350</v>
      </c>
      <c r="M3815"/>
    </row>
    <row r="3816" spans="1:13" ht="30" customHeight="1" x14ac:dyDescent="0.75">
      <c r="A3816" s="2">
        <v>3815</v>
      </c>
      <c r="B3816" s="3" t="s">
        <v>23</v>
      </c>
      <c r="C3816" s="3" t="s">
        <v>12</v>
      </c>
      <c r="D3816" s="3" t="s">
        <v>21</v>
      </c>
      <c r="E3816" s="3" t="s">
        <v>33</v>
      </c>
      <c r="F3816" s="3" t="s">
        <v>38</v>
      </c>
      <c r="G3816" s="4">
        <v>44447</v>
      </c>
      <c r="H3816" s="3">
        <v>2880</v>
      </c>
      <c r="I3816" s="5">
        <v>1221</v>
      </c>
      <c r="J3816" s="5">
        <f t="shared" si="59"/>
        <v>3516480</v>
      </c>
      <c r="M3816"/>
    </row>
    <row r="3817" spans="1:13" ht="30" customHeight="1" x14ac:dyDescent="0.75">
      <c r="A3817" s="2">
        <v>3816</v>
      </c>
      <c r="B3817" s="3" t="s">
        <v>28</v>
      </c>
      <c r="C3817" s="3" t="s">
        <v>10</v>
      </c>
      <c r="D3817" s="3" t="s">
        <v>19</v>
      </c>
      <c r="E3817" s="3" t="s">
        <v>34</v>
      </c>
      <c r="F3817" s="3" t="s">
        <v>38</v>
      </c>
      <c r="G3817" s="4">
        <v>44447</v>
      </c>
      <c r="H3817" s="3">
        <v>1200</v>
      </c>
      <c r="I3817" s="5">
        <v>260</v>
      </c>
      <c r="J3817" s="5">
        <f t="shared" si="59"/>
        <v>312000</v>
      </c>
      <c r="M3817"/>
    </row>
    <row r="3818" spans="1:13" ht="30" customHeight="1" x14ac:dyDescent="0.75">
      <c r="A3818" s="2">
        <v>3817</v>
      </c>
      <c r="B3818" s="3" t="s">
        <v>22</v>
      </c>
      <c r="C3818" s="3" t="s">
        <v>9</v>
      </c>
      <c r="D3818" s="3" t="s">
        <v>21</v>
      </c>
      <c r="E3818" s="3" t="s">
        <v>33</v>
      </c>
      <c r="F3818" s="3" t="s">
        <v>35</v>
      </c>
      <c r="G3818" s="4">
        <v>44448</v>
      </c>
      <c r="H3818" s="3">
        <v>104</v>
      </c>
      <c r="I3818" s="5">
        <v>767</v>
      </c>
      <c r="J3818" s="5">
        <f t="shared" si="59"/>
        <v>79768</v>
      </c>
      <c r="M3818"/>
    </row>
    <row r="3819" spans="1:13" ht="30" customHeight="1" x14ac:dyDescent="0.75">
      <c r="A3819" s="2">
        <v>3818</v>
      </c>
      <c r="B3819" s="3" t="s">
        <v>26</v>
      </c>
      <c r="C3819" s="3" t="s">
        <v>13</v>
      </c>
      <c r="D3819" s="3" t="s">
        <v>18</v>
      </c>
      <c r="E3819" s="3" t="s">
        <v>34</v>
      </c>
      <c r="F3819" s="3" t="s">
        <v>36</v>
      </c>
      <c r="G3819" s="4">
        <v>44450</v>
      </c>
      <c r="H3819" s="3">
        <v>250</v>
      </c>
      <c r="I3819" s="5">
        <v>588</v>
      </c>
      <c r="J3819" s="5">
        <f t="shared" si="59"/>
        <v>147000</v>
      </c>
      <c r="M3819"/>
    </row>
    <row r="3820" spans="1:13" ht="30" customHeight="1" x14ac:dyDescent="0.75">
      <c r="A3820" s="2">
        <v>3819</v>
      </c>
      <c r="B3820" s="3" t="s">
        <v>29</v>
      </c>
      <c r="C3820" s="3" t="s">
        <v>12</v>
      </c>
      <c r="D3820" s="3" t="s">
        <v>17</v>
      </c>
      <c r="E3820" s="3" t="s">
        <v>32</v>
      </c>
      <c r="F3820" s="3" t="s">
        <v>39</v>
      </c>
      <c r="G3820" s="4">
        <v>44452</v>
      </c>
      <c r="H3820" s="3">
        <v>510</v>
      </c>
      <c r="I3820" s="5">
        <v>858</v>
      </c>
      <c r="J3820" s="5">
        <f t="shared" si="59"/>
        <v>437580</v>
      </c>
      <c r="M3820"/>
    </row>
    <row r="3821" spans="1:13" ht="30" customHeight="1" x14ac:dyDescent="0.75">
      <c r="A3821" s="2">
        <v>3820</v>
      </c>
      <c r="B3821" s="3" t="s">
        <v>6</v>
      </c>
      <c r="C3821" s="3" t="s">
        <v>12</v>
      </c>
      <c r="D3821" s="3" t="s">
        <v>18</v>
      </c>
      <c r="E3821" s="3" t="s">
        <v>33</v>
      </c>
      <c r="F3821" s="3" t="s">
        <v>37</v>
      </c>
      <c r="G3821" s="4">
        <v>44453</v>
      </c>
      <c r="H3821" s="3">
        <v>126</v>
      </c>
      <c r="I3821" s="5">
        <v>271</v>
      </c>
      <c r="J3821" s="5">
        <f t="shared" si="59"/>
        <v>34146</v>
      </c>
      <c r="M3821"/>
    </row>
    <row r="3822" spans="1:13" ht="30" customHeight="1" x14ac:dyDescent="0.75">
      <c r="A3822" s="2">
        <v>3821</v>
      </c>
      <c r="B3822" s="3" t="s">
        <v>6</v>
      </c>
      <c r="C3822" s="3" t="s">
        <v>10</v>
      </c>
      <c r="D3822" s="3" t="s">
        <v>21</v>
      </c>
      <c r="E3822" s="3" t="s">
        <v>34</v>
      </c>
      <c r="F3822" s="3" t="s">
        <v>35</v>
      </c>
      <c r="G3822" s="4">
        <v>44454</v>
      </c>
      <c r="H3822" s="3">
        <v>552</v>
      </c>
      <c r="I3822" s="5">
        <v>651</v>
      </c>
      <c r="J3822" s="5">
        <f t="shared" si="59"/>
        <v>359352</v>
      </c>
      <c r="M3822"/>
    </row>
    <row r="3823" spans="1:13" ht="30" customHeight="1" x14ac:dyDescent="0.75">
      <c r="A3823" s="2">
        <v>3822</v>
      </c>
      <c r="B3823" s="3" t="s">
        <v>30</v>
      </c>
      <c r="C3823" s="3" t="s">
        <v>12</v>
      </c>
      <c r="D3823" s="3" t="s">
        <v>17</v>
      </c>
      <c r="E3823" s="3" t="s">
        <v>32</v>
      </c>
      <c r="F3823" s="3" t="s">
        <v>36</v>
      </c>
      <c r="G3823" s="4">
        <v>44455</v>
      </c>
      <c r="H3823" s="3">
        <v>3300</v>
      </c>
      <c r="I3823" s="5">
        <v>400</v>
      </c>
      <c r="J3823" s="5">
        <f t="shared" si="59"/>
        <v>1320000</v>
      </c>
      <c r="M3823"/>
    </row>
    <row r="3824" spans="1:13" ht="30" customHeight="1" x14ac:dyDescent="0.75">
      <c r="A3824" s="2">
        <v>3823</v>
      </c>
      <c r="B3824" s="3" t="s">
        <v>26</v>
      </c>
      <c r="C3824" s="3" t="s">
        <v>10</v>
      </c>
      <c r="D3824" s="3" t="s">
        <v>18</v>
      </c>
      <c r="E3824" s="3" t="s">
        <v>33</v>
      </c>
      <c r="F3824" s="3" t="s">
        <v>38</v>
      </c>
      <c r="G3824" s="4">
        <v>44456</v>
      </c>
      <c r="H3824" s="3">
        <v>300</v>
      </c>
      <c r="I3824" s="5">
        <v>1071</v>
      </c>
      <c r="J3824" s="5">
        <f t="shared" si="59"/>
        <v>321300</v>
      </c>
      <c r="M3824"/>
    </row>
    <row r="3825" spans="1:13" ht="30" customHeight="1" x14ac:dyDescent="0.75">
      <c r="A3825" s="2">
        <v>3824</v>
      </c>
      <c r="B3825" s="3" t="s">
        <v>23</v>
      </c>
      <c r="C3825" s="3" t="s">
        <v>14</v>
      </c>
      <c r="D3825" s="3" t="s">
        <v>19</v>
      </c>
      <c r="E3825" s="3" t="s">
        <v>33</v>
      </c>
      <c r="F3825" s="3" t="s">
        <v>39</v>
      </c>
      <c r="G3825" s="4">
        <v>44458</v>
      </c>
      <c r="H3825" s="3">
        <v>675</v>
      </c>
      <c r="I3825" s="5">
        <v>1051</v>
      </c>
      <c r="J3825" s="5">
        <f t="shared" si="59"/>
        <v>709425</v>
      </c>
      <c r="M3825"/>
    </row>
    <row r="3826" spans="1:13" ht="30" customHeight="1" x14ac:dyDescent="0.75">
      <c r="A3826" s="2">
        <v>3825</v>
      </c>
      <c r="B3826" s="3" t="s">
        <v>22</v>
      </c>
      <c r="C3826" s="3" t="s">
        <v>11</v>
      </c>
      <c r="D3826" s="3" t="s">
        <v>17</v>
      </c>
      <c r="E3826" s="3" t="s">
        <v>34</v>
      </c>
      <c r="F3826" s="3" t="s">
        <v>39</v>
      </c>
      <c r="G3826" s="4">
        <v>44458</v>
      </c>
      <c r="H3826" s="3">
        <v>198</v>
      </c>
      <c r="I3826" s="5">
        <v>1007</v>
      </c>
      <c r="J3826" s="5">
        <f t="shared" si="59"/>
        <v>199386</v>
      </c>
      <c r="M3826"/>
    </row>
    <row r="3827" spans="1:13" ht="30" customHeight="1" x14ac:dyDescent="0.75">
      <c r="A3827" s="2">
        <v>3826</v>
      </c>
      <c r="B3827" s="3" t="s">
        <v>22</v>
      </c>
      <c r="C3827" s="3" t="s">
        <v>12</v>
      </c>
      <c r="D3827" s="3" t="s">
        <v>20</v>
      </c>
      <c r="E3827" s="3" t="s">
        <v>34</v>
      </c>
      <c r="F3827" s="3" t="s">
        <v>37</v>
      </c>
      <c r="G3827" s="4">
        <v>44458</v>
      </c>
      <c r="H3827" s="3">
        <v>36</v>
      </c>
      <c r="I3827" s="5">
        <v>920</v>
      </c>
      <c r="J3827" s="5">
        <f t="shared" si="59"/>
        <v>33120</v>
      </c>
      <c r="M3827"/>
    </row>
    <row r="3828" spans="1:13" ht="30" customHeight="1" x14ac:dyDescent="0.75">
      <c r="A3828" s="2">
        <v>3827</v>
      </c>
      <c r="B3828" s="3" t="s">
        <v>30</v>
      </c>
      <c r="C3828" s="3" t="s">
        <v>14</v>
      </c>
      <c r="D3828" s="3" t="s">
        <v>18</v>
      </c>
      <c r="E3828" s="3" t="s">
        <v>34</v>
      </c>
      <c r="F3828" s="3" t="s">
        <v>38</v>
      </c>
      <c r="G3828" s="4">
        <v>44459</v>
      </c>
      <c r="H3828" s="3">
        <v>675</v>
      </c>
      <c r="I3828" s="5">
        <v>1170</v>
      </c>
      <c r="J3828" s="5">
        <f t="shared" si="59"/>
        <v>789750</v>
      </c>
      <c r="M3828"/>
    </row>
    <row r="3829" spans="1:13" ht="30" customHeight="1" x14ac:dyDescent="0.75">
      <c r="A3829" s="2">
        <v>3828</v>
      </c>
      <c r="B3829" s="3" t="s">
        <v>29</v>
      </c>
      <c r="C3829" s="3" t="s">
        <v>14</v>
      </c>
      <c r="D3829" s="3" t="s">
        <v>17</v>
      </c>
      <c r="E3829" s="3" t="s">
        <v>33</v>
      </c>
      <c r="F3829" s="3" t="s">
        <v>38</v>
      </c>
      <c r="G3829" s="4">
        <v>44460</v>
      </c>
      <c r="H3829" s="3">
        <v>255</v>
      </c>
      <c r="I3829" s="5">
        <v>707</v>
      </c>
      <c r="J3829" s="5">
        <f t="shared" si="59"/>
        <v>180285</v>
      </c>
      <c r="M3829"/>
    </row>
    <row r="3830" spans="1:13" ht="30" customHeight="1" x14ac:dyDescent="0.75">
      <c r="A3830" s="2">
        <v>3829</v>
      </c>
      <c r="B3830" s="3" t="s">
        <v>26</v>
      </c>
      <c r="C3830" s="3" t="s">
        <v>11</v>
      </c>
      <c r="D3830" s="3" t="s">
        <v>17</v>
      </c>
      <c r="E3830" s="3" t="s">
        <v>34</v>
      </c>
      <c r="F3830" s="3" t="s">
        <v>37</v>
      </c>
      <c r="G3830" s="4">
        <v>44460</v>
      </c>
      <c r="H3830" s="3">
        <v>132</v>
      </c>
      <c r="I3830" s="5">
        <v>363</v>
      </c>
      <c r="J3830" s="5">
        <f t="shared" si="59"/>
        <v>47916</v>
      </c>
      <c r="M3830"/>
    </row>
    <row r="3831" spans="1:13" ht="30" customHeight="1" x14ac:dyDescent="0.75">
      <c r="A3831" s="2">
        <v>3830</v>
      </c>
      <c r="B3831" s="3" t="s">
        <v>23</v>
      </c>
      <c r="C3831" s="3" t="s">
        <v>12</v>
      </c>
      <c r="D3831" s="3" t="s">
        <v>21</v>
      </c>
      <c r="E3831" s="3" t="s">
        <v>32</v>
      </c>
      <c r="F3831" s="3" t="s">
        <v>36</v>
      </c>
      <c r="G3831" s="4">
        <v>44461</v>
      </c>
      <c r="H3831" s="3">
        <v>14400</v>
      </c>
      <c r="I3831" s="5">
        <v>1325</v>
      </c>
      <c r="J3831" s="5">
        <f t="shared" si="59"/>
        <v>19080000</v>
      </c>
      <c r="M3831"/>
    </row>
    <row r="3832" spans="1:13" ht="30" customHeight="1" x14ac:dyDescent="0.75">
      <c r="A3832" s="2">
        <v>3831</v>
      </c>
      <c r="B3832" s="3" t="s">
        <v>28</v>
      </c>
      <c r="C3832" s="3" t="s">
        <v>15</v>
      </c>
      <c r="D3832" s="3" t="s">
        <v>20</v>
      </c>
      <c r="E3832" s="3" t="s">
        <v>32</v>
      </c>
      <c r="F3832" s="3" t="s">
        <v>38</v>
      </c>
      <c r="G3832" s="4">
        <v>44461</v>
      </c>
      <c r="H3832" s="3">
        <v>2875</v>
      </c>
      <c r="I3832" s="5">
        <v>1165</v>
      </c>
      <c r="J3832" s="5">
        <f t="shared" si="59"/>
        <v>3349375</v>
      </c>
      <c r="M3832"/>
    </row>
    <row r="3833" spans="1:13" ht="30" customHeight="1" x14ac:dyDescent="0.75">
      <c r="A3833" s="2">
        <v>3832</v>
      </c>
      <c r="B3833" s="3" t="s">
        <v>25</v>
      </c>
      <c r="C3833" s="3" t="s">
        <v>15</v>
      </c>
      <c r="D3833" s="3" t="s">
        <v>20</v>
      </c>
      <c r="E3833" s="3" t="s">
        <v>34</v>
      </c>
      <c r="F3833" s="3" t="s">
        <v>35</v>
      </c>
      <c r="G3833" s="4">
        <v>44461</v>
      </c>
      <c r="H3833" s="3">
        <v>100</v>
      </c>
      <c r="I3833" s="5">
        <v>578</v>
      </c>
      <c r="J3833" s="5">
        <f t="shared" si="59"/>
        <v>57800</v>
      </c>
      <c r="M3833"/>
    </row>
    <row r="3834" spans="1:13" ht="30" customHeight="1" x14ac:dyDescent="0.75">
      <c r="A3834" s="2">
        <v>3833</v>
      </c>
      <c r="B3834" s="3" t="s">
        <v>27</v>
      </c>
      <c r="C3834" s="3" t="s">
        <v>9</v>
      </c>
      <c r="D3834" s="3" t="s">
        <v>19</v>
      </c>
      <c r="E3834" s="3" t="s">
        <v>32</v>
      </c>
      <c r="F3834" s="3" t="s">
        <v>37</v>
      </c>
      <c r="G3834" s="4">
        <v>44461</v>
      </c>
      <c r="H3834" s="3">
        <v>150</v>
      </c>
      <c r="I3834" s="5">
        <v>520</v>
      </c>
      <c r="J3834" s="5">
        <f t="shared" si="59"/>
        <v>78000</v>
      </c>
      <c r="M3834"/>
    </row>
    <row r="3835" spans="1:13" ht="30" customHeight="1" x14ac:dyDescent="0.75">
      <c r="A3835" s="2">
        <v>3834</v>
      </c>
      <c r="B3835" s="3" t="s">
        <v>24</v>
      </c>
      <c r="C3835" s="3" t="s">
        <v>10</v>
      </c>
      <c r="D3835" s="3" t="s">
        <v>20</v>
      </c>
      <c r="E3835" s="3" t="s">
        <v>33</v>
      </c>
      <c r="F3835" s="3" t="s">
        <v>37</v>
      </c>
      <c r="G3835" s="4">
        <v>44461</v>
      </c>
      <c r="H3835" s="3">
        <v>76</v>
      </c>
      <c r="I3835" s="5">
        <v>516</v>
      </c>
      <c r="J3835" s="5">
        <f t="shared" si="59"/>
        <v>39216</v>
      </c>
      <c r="M3835"/>
    </row>
    <row r="3836" spans="1:13" ht="30" customHeight="1" x14ac:dyDescent="0.75">
      <c r="A3836" s="2">
        <v>3835</v>
      </c>
      <c r="B3836" s="3" t="s">
        <v>23</v>
      </c>
      <c r="C3836" s="3" t="s">
        <v>13</v>
      </c>
      <c r="D3836" s="3" t="s">
        <v>19</v>
      </c>
      <c r="E3836" s="3" t="s">
        <v>33</v>
      </c>
      <c r="F3836" s="3" t="s">
        <v>38</v>
      </c>
      <c r="G3836" s="4">
        <v>44461</v>
      </c>
      <c r="H3836" s="3">
        <v>315</v>
      </c>
      <c r="I3836" s="5">
        <v>1119</v>
      </c>
      <c r="J3836" s="5">
        <f t="shared" si="59"/>
        <v>352485</v>
      </c>
      <c r="M3836"/>
    </row>
    <row r="3837" spans="1:13" ht="30" customHeight="1" x14ac:dyDescent="0.75">
      <c r="A3837" s="2">
        <v>3836</v>
      </c>
      <c r="B3837" s="3" t="s">
        <v>28</v>
      </c>
      <c r="C3837" s="3" t="s">
        <v>9</v>
      </c>
      <c r="D3837" s="3" t="s">
        <v>19</v>
      </c>
      <c r="E3837" s="3" t="s">
        <v>33</v>
      </c>
      <c r="F3837" s="3" t="s">
        <v>39</v>
      </c>
      <c r="G3837" s="4">
        <v>44462</v>
      </c>
      <c r="H3837" s="3">
        <v>330</v>
      </c>
      <c r="I3837" s="5">
        <v>562</v>
      </c>
      <c r="J3837" s="5">
        <f t="shared" si="59"/>
        <v>185460</v>
      </c>
      <c r="M3837"/>
    </row>
    <row r="3838" spans="1:13" ht="30" customHeight="1" x14ac:dyDescent="0.75">
      <c r="A3838" s="2">
        <v>3837</v>
      </c>
      <c r="B3838" s="3" t="s">
        <v>24</v>
      </c>
      <c r="C3838" s="3" t="s">
        <v>10</v>
      </c>
      <c r="D3838" s="3" t="s">
        <v>18</v>
      </c>
      <c r="E3838" s="3" t="s">
        <v>32</v>
      </c>
      <c r="F3838" s="3" t="s">
        <v>35</v>
      </c>
      <c r="G3838" s="4">
        <v>44464</v>
      </c>
      <c r="H3838" s="3">
        <v>320</v>
      </c>
      <c r="I3838" s="5">
        <v>1164</v>
      </c>
      <c r="J3838" s="5">
        <f t="shared" si="59"/>
        <v>372480</v>
      </c>
      <c r="M3838"/>
    </row>
    <row r="3839" spans="1:13" ht="30" customHeight="1" x14ac:dyDescent="0.75">
      <c r="A3839" s="2">
        <v>3838</v>
      </c>
      <c r="B3839" s="3" t="s">
        <v>27</v>
      </c>
      <c r="C3839" s="3" t="s">
        <v>15</v>
      </c>
      <c r="D3839" s="3" t="s">
        <v>20</v>
      </c>
      <c r="E3839" s="3" t="s">
        <v>34</v>
      </c>
      <c r="F3839" s="3" t="s">
        <v>39</v>
      </c>
      <c r="G3839" s="4">
        <v>44464</v>
      </c>
      <c r="H3839" s="3">
        <v>72</v>
      </c>
      <c r="I3839" s="5">
        <v>468</v>
      </c>
      <c r="J3839" s="5">
        <f t="shared" si="59"/>
        <v>33696</v>
      </c>
      <c r="M3839"/>
    </row>
    <row r="3840" spans="1:13" ht="30" customHeight="1" x14ac:dyDescent="0.75">
      <c r="A3840" s="2">
        <v>3839</v>
      </c>
      <c r="B3840" s="3" t="s">
        <v>27</v>
      </c>
      <c r="C3840" s="3" t="s">
        <v>10</v>
      </c>
      <c r="D3840" s="3" t="s">
        <v>20</v>
      </c>
      <c r="E3840" s="3" t="s">
        <v>34</v>
      </c>
      <c r="F3840" s="3" t="s">
        <v>35</v>
      </c>
      <c r="G3840" s="4">
        <v>44465</v>
      </c>
      <c r="H3840" s="3">
        <v>32</v>
      </c>
      <c r="I3840" s="5">
        <v>1491</v>
      </c>
      <c r="J3840" s="5">
        <f t="shared" si="59"/>
        <v>47712</v>
      </c>
      <c r="M3840"/>
    </row>
    <row r="3841" spans="1:13" ht="30" customHeight="1" x14ac:dyDescent="0.75">
      <c r="A3841" s="2">
        <v>3840</v>
      </c>
      <c r="B3841" s="3" t="s">
        <v>23</v>
      </c>
      <c r="C3841" s="3" t="s">
        <v>12</v>
      </c>
      <c r="D3841" s="3" t="s">
        <v>19</v>
      </c>
      <c r="E3841" s="3" t="s">
        <v>34</v>
      </c>
      <c r="F3841" s="3" t="s">
        <v>38</v>
      </c>
      <c r="G3841" s="4">
        <v>44465</v>
      </c>
      <c r="H3841" s="3">
        <v>810</v>
      </c>
      <c r="I3841" s="5">
        <v>663</v>
      </c>
      <c r="J3841" s="5">
        <f t="shared" si="59"/>
        <v>537030</v>
      </c>
      <c r="M3841"/>
    </row>
    <row r="3842" spans="1:13" ht="30" customHeight="1" x14ac:dyDescent="0.75">
      <c r="A3842" s="2">
        <v>3841</v>
      </c>
      <c r="B3842" s="3" t="s">
        <v>28</v>
      </c>
      <c r="C3842" s="3" t="s">
        <v>9</v>
      </c>
      <c r="D3842" s="3" t="s">
        <v>18</v>
      </c>
      <c r="E3842" s="3" t="s">
        <v>34</v>
      </c>
      <c r="F3842" s="3" t="s">
        <v>37</v>
      </c>
      <c r="G3842" s="4">
        <v>44465</v>
      </c>
      <c r="H3842" s="3">
        <v>110</v>
      </c>
      <c r="I3842" s="5">
        <v>971</v>
      </c>
      <c r="J3842" s="5">
        <f t="shared" ref="J3842:J3905" si="60">H3842*I3842</f>
        <v>106810</v>
      </c>
      <c r="M3842"/>
    </row>
    <row r="3843" spans="1:13" ht="30" customHeight="1" x14ac:dyDescent="0.75">
      <c r="A3843" s="2">
        <v>3842</v>
      </c>
      <c r="B3843" s="3" t="s">
        <v>24</v>
      </c>
      <c r="C3843" s="3" t="s">
        <v>9</v>
      </c>
      <c r="D3843" s="3" t="s">
        <v>19</v>
      </c>
      <c r="E3843" s="3" t="s">
        <v>32</v>
      </c>
      <c r="F3843" s="3" t="s">
        <v>39</v>
      </c>
      <c r="G3843" s="4">
        <v>44465</v>
      </c>
      <c r="H3843" s="3">
        <v>750</v>
      </c>
      <c r="I3843" s="5">
        <v>337</v>
      </c>
      <c r="J3843" s="5">
        <f t="shared" si="60"/>
        <v>252750</v>
      </c>
      <c r="M3843"/>
    </row>
    <row r="3844" spans="1:13" ht="30" customHeight="1" x14ac:dyDescent="0.75">
      <c r="A3844" s="2">
        <v>3843</v>
      </c>
      <c r="B3844" s="3" t="s">
        <v>28</v>
      </c>
      <c r="C3844" s="3" t="s">
        <v>16</v>
      </c>
      <c r="D3844" s="3" t="s">
        <v>18</v>
      </c>
      <c r="E3844" s="3" t="s">
        <v>34</v>
      </c>
      <c r="F3844" s="3" t="s">
        <v>38</v>
      </c>
      <c r="G3844" s="4">
        <v>44466</v>
      </c>
      <c r="H3844" s="3">
        <v>425</v>
      </c>
      <c r="I3844" s="5">
        <v>857</v>
      </c>
      <c r="J3844" s="5">
        <f t="shared" si="60"/>
        <v>364225</v>
      </c>
      <c r="M3844"/>
    </row>
    <row r="3845" spans="1:13" ht="30" customHeight="1" x14ac:dyDescent="0.75">
      <c r="A3845" s="2">
        <v>3844</v>
      </c>
      <c r="B3845" s="3" t="s">
        <v>26</v>
      </c>
      <c r="C3845" s="3" t="s">
        <v>15</v>
      </c>
      <c r="D3845" s="3" t="s">
        <v>20</v>
      </c>
      <c r="E3845" s="3" t="s">
        <v>33</v>
      </c>
      <c r="F3845" s="3" t="s">
        <v>37</v>
      </c>
      <c r="G3845" s="4">
        <v>44466</v>
      </c>
      <c r="H3845" s="3">
        <v>60</v>
      </c>
      <c r="I3845" s="5">
        <v>1367</v>
      </c>
      <c r="J3845" s="5">
        <f t="shared" si="60"/>
        <v>82020</v>
      </c>
      <c r="M3845"/>
    </row>
    <row r="3846" spans="1:13" ht="30" customHeight="1" x14ac:dyDescent="0.75">
      <c r="A3846" s="2">
        <v>3845</v>
      </c>
      <c r="B3846" s="3" t="s">
        <v>25</v>
      </c>
      <c r="C3846" s="3" t="s">
        <v>11</v>
      </c>
      <c r="D3846" s="3" t="s">
        <v>17</v>
      </c>
      <c r="E3846" s="3" t="s">
        <v>32</v>
      </c>
      <c r="F3846" s="3" t="s">
        <v>35</v>
      </c>
      <c r="G3846" s="4">
        <v>44466</v>
      </c>
      <c r="H3846" s="3">
        <v>1800</v>
      </c>
      <c r="I3846" s="5">
        <v>428</v>
      </c>
      <c r="J3846" s="5">
        <f t="shared" si="60"/>
        <v>770400</v>
      </c>
      <c r="M3846"/>
    </row>
    <row r="3847" spans="1:13" ht="30" customHeight="1" x14ac:dyDescent="0.75">
      <c r="A3847" s="2">
        <v>3846</v>
      </c>
      <c r="B3847" s="3" t="s">
        <v>6</v>
      </c>
      <c r="C3847" s="3" t="s">
        <v>12</v>
      </c>
      <c r="D3847" s="3" t="s">
        <v>18</v>
      </c>
      <c r="E3847" s="3" t="s">
        <v>34</v>
      </c>
      <c r="F3847" s="3" t="s">
        <v>37</v>
      </c>
      <c r="G3847" s="4">
        <v>44466</v>
      </c>
      <c r="H3847" s="3">
        <v>138</v>
      </c>
      <c r="I3847" s="5">
        <v>1396</v>
      </c>
      <c r="J3847" s="5">
        <f t="shared" si="60"/>
        <v>192648</v>
      </c>
      <c r="M3847"/>
    </row>
    <row r="3848" spans="1:13" ht="30" customHeight="1" x14ac:dyDescent="0.75">
      <c r="A3848" s="2">
        <v>3847</v>
      </c>
      <c r="B3848" s="3" t="s">
        <v>25</v>
      </c>
      <c r="C3848" s="3" t="s">
        <v>11</v>
      </c>
      <c r="D3848" s="3" t="s">
        <v>20</v>
      </c>
      <c r="E3848" s="3" t="s">
        <v>34</v>
      </c>
      <c r="F3848" s="3" t="s">
        <v>37</v>
      </c>
      <c r="G3848" s="4">
        <v>44466</v>
      </c>
      <c r="H3848" s="3">
        <v>450</v>
      </c>
      <c r="I3848" s="5">
        <v>1087</v>
      </c>
      <c r="J3848" s="5">
        <f t="shared" si="60"/>
        <v>489150</v>
      </c>
      <c r="M3848"/>
    </row>
    <row r="3849" spans="1:13" ht="30" customHeight="1" x14ac:dyDescent="0.75">
      <c r="A3849" s="2">
        <v>3848</v>
      </c>
      <c r="B3849" s="3" t="s">
        <v>26</v>
      </c>
      <c r="C3849" s="3" t="s">
        <v>13</v>
      </c>
      <c r="D3849" s="3" t="s">
        <v>17</v>
      </c>
      <c r="E3849" s="3" t="s">
        <v>32</v>
      </c>
      <c r="F3849" s="3" t="s">
        <v>38</v>
      </c>
      <c r="G3849" s="4">
        <v>44467</v>
      </c>
      <c r="H3849" s="3">
        <v>800</v>
      </c>
      <c r="I3849" s="5">
        <v>624</v>
      </c>
      <c r="J3849" s="5">
        <f t="shared" si="60"/>
        <v>499200</v>
      </c>
      <c r="M3849"/>
    </row>
    <row r="3850" spans="1:13" ht="30" customHeight="1" x14ac:dyDescent="0.75">
      <c r="A3850" s="2">
        <v>3849</v>
      </c>
      <c r="B3850" s="3" t="s">
        <v>30</v>
      </c>
      <c r="C3850" s="3" t="s">
        <v>12</v>
      </c>
      <c r="D3850" s="3" t="s">
        <v>17</v>
      </c>
      <c r="E3850" s="3" t="s">
        <v>34</v>
      </c>
      <c r="F3850" s="3" t="s">
        <v>37</v>
      </c>
      <c r="G3850" s="4">
        <v>44467</v>
      </c>
      <c r="H3850" s="3">
        <v>90</v>
      </c>
      <c r="I3850" s="5">
        <v>1275</v>
      </c>
      <c r="J3850" s="5">
        <f t="shared" si="60"/>
        <v>114750</v>
      </c>
      <c r="M3850"/>
    </row>
    <row r="3851" spans="1:13" ht="30" customHeight="1" x14ac:dyDescent="0.75">
      <c r="A3851" s="2">
        <v>3850</v>
      </c>
      <c r="B3851" s="3" t="s">
        <v>24</v>
      </c>
      <c r="C3851" s="3" t="s">
        <v>10</v>
      </c>
      <c r="D3851" s="3" t="s">
        <v>20</v>
      </c>
      <c r="E3851" s="3" t="s">
        <v>32</v>
      </c>
      <c r="F3851" s="3" t="s">
        <v>39</v>
      </c>
      <c r="G3851" s="4">
        <v>44467</v>
      </c>
      <c r="H3851" s="3">
        <v>960</v>
      </c>
      <c r="I3851" s="5">
        <v>794</v>
      </c>
      <c r="J3851" s="5">
        <f t="shared" si="60"/>
        <v>762240</v>
      </c>
      <c r="M3851"/>
    </row>
    <row r="3852" spans="1:13" ht="30" customHeight="1" x14ac:dyDescent="0.75">
      <c r="A3852" s="2">
        <v>3851</v>
      </c>
      <c r="B3852" s="3" t="s">
        <v>25</v>
      </c>
      <c r="C3852" s="3" t="s">
        <v>15</v>
      </c>
      <c r="D3852" s="3" t="s">
        <v>20</v>
      </c>
      <c r="E3852" s="3" t="s">
        <v>34</v>
      </c>
      <c r="F3852" s="3" t="s">
        <v>38</v>
      </c>
      <c r="G3852" s="4">
        <v>44469</v>
      </c>
      <c r="H3852" s="3">
        <v>650</v>
      </c>
      <c r="I3852" s="5">
        <v>616</v>
      </c>
      <c r="J3852" s="5">
        <f t="shared" si="60"/>
        <v>400400</v>
      </c>
      <c r="M3852"/>
    </row>
    <row r="3853" spans="1:13" ht="30" customHeight="1" x14ac:dyDescent="0.75">
      <c r="A3853" s="2">
        <v>3852</v>
      </c>
      <c r="B3853" s="3" t="s">
        <v>23</v>
      </c>
      <c r="C3853" s="3" t="s">
        <v>9</v>
      </c>
      <c r="D3853" s="3" t="s">
        <v>17</v>
      </c>
      <c r="E3853" s="3" t="s">
        <v>34</v>
      </c>
      <c r="F3853" s="3" t="s">
        <v>35</v>
      </c>
      <c r="G3853" s="4">
        <v>44471</v>
      </c>
      <c r="H3853" s="3">
        <v>57</v>
      </c>
      <c r="I3853" s="5">
        <v>1234</v>
      </c>
      <c r="J3853" s="5">
        <f t="shared" si="60"/>
        <v>70338</v>
      </c>
      <c r="M3853"/>
    </row>
    <row r="3854" spans="1:13" ht="30" customHeight="1" x14ac:dyDescent="0.75">
      <c r="A3854" s="2">
        <v>3853</v>
      </c>
      <c r="B3854" s="3" t="s">
        <v>22</v>
      </c>
      <c r="C3854" s="3" t="s">
        <v>11</v>
      </c>
      <c r="D3854" s="3" t="s">
        <v>17</v>
      </c>
      <c r="E3854" s="3" t="s">
        <v>33</v>
      </c>
      <c r="F3854" s="3" t="s">
        <v>37</v>
      </c>
      <c r="G3854" s="4">
        <v>44471</v>
      </c>
      <c r="H3854" s="3">
        <v>69</v>
      </c>
      <c r="I3854" s="5">
        <v>856</v>
      </c>
      <c r="J3854" s="5">
        <f t="shared" si="60"/>
        <v>59064</v>
      </c>
      <c r="M3854"/>
    </row>
    <row r="3855" spans="1:13" ht="30" customHeight="1" x14ac:dyDescent="0.75">
      <c r="A3855" s="2">
        <v>3854</v>
      </c>
      <c r="B3855" s="3" t="s">
        <v>24</v>
      </c>
      <c r="C3855" s="3" t="s">
        <v>16</v>
      </c>
      <c r="D3855" s="3" t="s">
        <v>21</v>
      </c>
      <c r="E3855" s="3" t="s">
        <v>34</v>
      </c>
      <c r="F3855" s="3" t="s">
        <v>36</v>
      </c>
      <c r="G3855" s="4">
        <v>44472</v>
      </c>
      <c r="H3855" s="3">
        <v>1080</v>
      </c>
      <c r="I3855" s="5">
        <v>1058</v>
      </c>
      <c r="J3855" s="5">
        <f t="shared" si="60"/>
        <v>1142640</v>
      </c>
      <c r="M3855"/>
    </row>
    <row r="3856" spans="1:13" ht="30" customHeight="1" x14ac:dyDescent="0.75">
      <c r="A3856" s="2">
        <v>3855</v>
      </c>
      <c r="B3856" s="3" t="s">
        <v>6</v>
      </c>
      <c r="C3856" s="3" t="s">
        <v>15</v>
      </c>
      <c r="D3856" s="3" t="s">
        <v>17</v>
      </c>
      <c r="E3856" s="3" t="s">
        <v>33</v>
      </c>
      <c r="F3856" s="3" t="s">
        <v>38</v>
      </c>
      <c r="G3856" s="4">
        <v>44472</v>
      </c>
      <c r="H3856" s="3">
        <v>345</v>
      </c>
      <c r="I3856" s="5">
        <v>1302</v>
      </c>
      <c r="J3856" s="5">
        <f t="shared" si="60"/>
        <v>449190</v>
      </c>
      <c r="M3856"/>
    </row>
    <row r="3857" spans="1:13" ht="30" customHeight="1" x14ac:dyDescent="0.75">
      <c r="A3857" s="2">
        <v>3856</v>
      </c>
      <c r="B3857" s="3" t="s">
        <v>26</v>
      </c>
      <c r="C3857" s="3" t="s">
        <v>14</v>
      </c>
      <c r="D3857" s="3" t="s">
        <v>17</v>
      </c>
      <c r="E3857" s="3" t="s">
        <v>33</v>
      </c>
      <c r="F3857" s="3" t="s">
        <v>38</v>
      </c>
      <c r="G3857" s="4">
        <v>44474</v>
      </c>
      <c r="H3857" s="3">
        <v>840</v>
      </c>
      <c r="I3857" s="5">
        <v>515</v>
      </c>
      <c r="J3857" s="5">
        <f t="shared" si="60"/>
        <v>432600</v>
      </c>
      <c r="M3857"/>
    </row>
    <row r="3858" spans="1:13" ht="30" customHeight="1" x14ac:dyDescent="0.75">
      <c r="A3858" s="2">
        <v>3857</v>
      </c>
      <c r="B3858" s="3" t="s">
        <v>6</v>
      </c>
      <c r="C3858" s="3" t="s">
        <v>11</v>
      </c>
      <c r="D3858" s="3" t="s">
        <v>20</v>
      </c>
      <c r="E3858" s="3" t="s">
        <v>32</v>
      </c>
      <c r="F3858" s="3" t="s">
        <v>39</v>
      </c>
      <c r="G3858" s="4">
        <v>44475</v>
      </c>
      <c r="H3858" s="3">
        <v>2025</v>
      </c>
      <c r="I3858" s="5">
        <v>1118</v>
      </c>
      <c r="J3858" s="5">
        <f t="shared" si="60"/>
        <v>2263950</v>
      </c>
      <c r="M3858"/>
    </row>
    <row r="3859" spans="1:13" ht="30" customHeight="1" x14ac:dyDescent="0.75">
      <c r="A3859" s="2">
        <v>3858</v>
      </c>
      <c r="B3859" s="3" t="s">
        <v>29</v>
      </c>
      <c r="C3859" s="3" t="s">
        <v>12</v>
      </c>
      <c r="D3859" s="3" t="s">
        <v>21</v>
      </c>
      <c r="E3859" s="3" t="s">
        <v>34</v>
      </c>
      <c r="F3859" s="3" t="s">
        <v>36</v>
      </c>
      <c r="G3859" s="4">
        <v>44476</v>
      </c>
      <c r="H3859" s="3">
        <v>1040</v>
      </c>
      <c r="I3859" s="5">
        <v>967</v>
      </c>
      <c r="J3859" s="5">
        <f t="shared" si="60"/>
        <v>1005680</v>
      </c>
      <c r="M3859"/>
    </row>
    <row r="3860" spans="1:13" ht="30" customHeight="1" x14ac:dyDescent="0.75">
      <c r="A3860" s="2">
        <v>3859</v>
      </c>
      <c r="B3860" s="3" t="s">
        <v>26</v>
      </c>
      <c r="C3860" s="3" t="s">
        <v>15</v>
      </c>
      <c r="D3860" s="3" t="s">
        <v>17</v>
      </c>
      <c r="E3860" s="3" t="s">
        <v>33</v>
      </c>
      <c r="F3860" s="3" t="s">
        <v>38</v>
      </c>
      <c r="G3860" s="4">
        <v>44476</v>
      </c>
      <c r="H3860" s="3">
        <v>300</v>
      </c>
      <c r="I3860" s="5">
        <v>381</v>
      </c>
      <c r="J3860" s="5">
        <f t="shared" si="60"/>
        <v>114300</v>
      </c>
      <c r="M3860"/>
    </row>
    <row r="3861" spans="1:13" ht="30" customHeight="1" x14ac:dyDescent="0.75">
      <c r="A3861" s="2">
        <v>3860</v>
      </c>
      <c r="B3861" s="3" t="s">
        <v>30</v>
      </c>
      <c r="C3861" s="3" t="s">
        <v>15</v>
      </c>
      <c r="D3861" s="3" t="s">
        <v>17</v>
      </c>
      <c r="E3861" s="3" t="s">
        <v>32</v>
      </c>
      <c r="F3861" s="3" t="s">
        <v>36</v>
      </c>
      <c r="G3861" s="4">
        <v>44478</v>
      </c>
      <c r="H3861" s="3">
        <v>1800</v>
      </c>
      <c r="I3861" s="5">
        <v>432</v>
      </c>
      <c r="J3861" s="5">
        <f t="shared" si="60"/>
        <v>777600</v>
      </c>
      <c r="M3861"/>
    </row>
    <row r="3862" spans="1:13" ht="30" customHeight="1" x14ac:dyDescent="0.75">
      <c r="A3862" s="2">
        <v>3861</v>
      </c>
      <c r="B3862" s="3" t="s">
        <v>25</v>
      </c>
      <c r="C3862" s="3" t="s">
        <v>10</v>
      </c>
      <c r="D3862" s="3" t="s">
        <v>21</v>
      </c>
      <c r="E3862" s="3" t="s">
        <v>32</v>
      </c>
      <c r="F3862" s="3" t="s">
        <v>37</v>
      </c>
      <c r="G3862" s="4">
        <v>44478</v>
      </c>
      <c r="H3862" s="3">
        <v>6000</v>
      </c>
      <c r="I3862" s="5">
        <v>352</v>
      </c>
      <c r="J3862" s="5">
        <f t="shared" si="60"/>
        <v>2112000</v>
      </c>
      <c r="M3862"/>
    </row>
    <row r="3863" spans="1:13" ht="30" customHeight="1" x14ac:dyDescent="0.75">
      <c r="A3863" s="2">
        <v>3862</v>
      </c>
      <c r="B3863" s="3" t="s">
        <v>26</v>
      </c>
      <c r="C3863" s="3" t="s">
        <v>16</v>
      </c>
      <c r="D3863" s="3" t="s">
        <v>17</v>
      </c>
      <c r="E3863" s="3" t="s">
        <v>33</v>
      </c>
      <c r="F3863" s="3" t="s">
        <v>36</v>
      </c>
      <c r="G3863" s="4">
        <v>44479</v>
      </c>
      <c r="H3863" s="3">
        <v>290</v>
      </c>
      <c r="I3863" s="5">
        <v>854</v>
      </c>
      <c r="J3863" s="5">
        <f t="shared" si="60"/>
        <v>247660</v>
      </c>
      <c r="M3863"/>
    </row>
    <row r="3864" spans="1:13" ht="30" customHeight="1" x14ac:dyDescent="0.75">
      <c r="A3864" s="2">
        <v>3863</v>
      </c>
      <c r="B3864" s="3" t="s">
        <v>22</v>
      </c>
      <c r="C3864" s="3" t="s">
        <v>15</v>
      </c>
      <c r="D3864" s="3" t="s">
        <v>19</v>
      </c>
      <c r="E3864" s="3" t="s">
        <v>34</v>
      </c>
      <c r="F3864" s="3" t="s">
        <v>35</v>
      </c>
      <c r="G3864" s="4">
        <v>44480</v>
      </c>
      <c r="H3864" s="3">
        <v>21</v>
      </c>
      <c r="I3864" s="5">
        <v>429</v>
      </c>
      <c r="J3864" s="5">
        <f t="shared" si="60"/>
        <v>9009</v>
      </c>
      <c r="M3864"/>
    </row>
    <row r="3865" spans="1:13" ht="30" customHeight="1" x14ac:dyDescent="0.75">
      <c r="A3865" s="2">
        <v>3864</v>
      </c>
      <c r="B3865" s="3" t="s">
        <v>30</v>
      </c>
      <c r="C3865" s="3" t="s">
        <v>10</v>
      </c>
      <c r="D3865" s="3" t="s">
        <v>18</v>
      </c>
      <c r="E3865" s="3" t="s">
        <v>34</v>
      </c>
      <c r="F3865" s="3" t="s">
        <v>39</v>
      </c>
      <c r="G3865" s="4">
        <v>44480</v>
      </c>
      <c r="H3865" s="3">
        <v>324</v>
      </c>
      <c r="I3865" s="5">
        <v>1369</v>
      </c>
      <c r="J3865" s="5">
        <f t="shared" si="60"/>
        <v>443556</v>
      </c>
      <c r="M3865"/>
    </row>
    <row r="3866" spans="1:13" ht="30" customHeight="1" x14ac:dyDescent="0.75">
      <c r="A3866" s="2">
        <v>3865</v>
      </c>
      <c r="B3866" s="3" t="s">
        <v>29</v>
      </c>
      <c r="C3866" s="3" t="s">
        <v>11</v>
      </c>
      <c r="D3866" s="3" t="s">
        <v>18</v>
      </c>
      <c r="E3866" s="3" t="s">
        <v>33</v>
      </c>
      <c r="F3866" s="3" t="s">
        <v>38</v>
      </c>
      <c r="G3866" s="4">
        <v>44480</v>
      </c>
      <c r="H3866" s="3">
        <v>405</v>
      </c>
      <c r="I3866" s="5">
        <v>1236</v>
      </c>
      <c r="J3866" s="5">
        <f t="shared" si="60"/>
        <v>500580</v>
      </c>
      <c r="M3866"/>
    </row>
    <row r="3867" spans="1:13" ht="30" customHeight="1" x14ac:dyDescent="0.75">
      <c r="A3867" s="2">
        <v>3866</v>
      </c>
      <c r="B3867" s="3" t="s">
        <v>25</v>
      </c>
      <c r="C3867" s="3" t="s">
        <v>16</v>
      </c>
      <c r="D3867" s="3" t="s">
        <v>21</v>
      </c>
      <c r="E3867" s="3" t="s">
        <v>32</v>
      </c>
      <c r="F3867" s="3" t="s">
        <v>37</v>
      </c>
      <c r="G3867" s="4">
        <v>44481</v>
      </c>
      <c r="H3867" s="3">
        <v>2900</v>
      </c>
      <c r="I3867" s="5">
        <v>941</v>
      </c>
      <c r="J3867" s="5">
        <f t="shared" si="60"/>
        <v>2728900</v>
      </c>
      <c r="M3867"/>
    </row>
    <row r="3868" spans="1:13" ht="30" customHeight="1" x14ac:dyDescent="0.75">
      <c r="A3868" s="2">
        <v>3867</v>
      </c>
      <c r="B3868" s="3" t="s">
        <v>23</v>
      </c>
      <c r="C3868" s="3" t="s">
        <v>11</v>
      </c>
      <c r="D3868" s="3" t="s">
        <v>20</v>
      </c>
      <c r="E3868" s="3" t="s">
        <v>33</v>
      </c>
      <c r="F3868" s="3" t="s">
        <v>38</v>
      </c>
      <c r="G3868" s="4">
        <v>44481</v>
      </c>
      <c r="H3868" s="3">
        <v>1260</v>
      </c>
      <c r="I3868" s="5">
        <v>509</v>
      </c>
      <c r="J3868" s="5">
        <f t="shared" si="60"/>
        <v>641340</v>
      </c>
      <c r="M3868"/>
    </row>
    <row r="3869" spans="1:13" ht="30" customHeight="1" x14ac:dyDescent="0.75">
      <c r="A3869" s="2">
        <v>3868</v>
      </c>
      <c r="B3869" s="3" t="s">
        <v>28</v>
      </c>
      <c r="C3869" s="3" t="s">
        <v>14</v>
      </c>
      <c r="D3869" s="3" t="s">
        <v>17</v>
      </c>
      <c r="E3869" s="3" t="s">
        <v>33</v>
      </c>
      <c r="F3869" s="3" t="s">
        <v>36</v>
      </c>
      <c r="G3869" s="4">
        <v>44481</v>
      </c>
      <c r="H3869" s="3">
        <v>2250</v>
      </c>
      <c r="I3869" s="5">
        <v>887</v>
      </c>
      <c r="J3869" s="5">
        <f t="shared" si="60"/>
        <v>1995750</v>
      </c>
      <c r="M3869"/>
    </row>
    <row r="3870" spans="1:13" ht="30" customHeight="1" x14ac:dyDescent="0.75">
      <c r="A3870" s="2">
        <v>3869</v>
      </c>
      <c r="B3870" s="3" t="s">
        <v>22</v>
      </c>
      <c r="C3870" s="3" t="s">
        <v>9</v>
      </c>
      <c r="D3870" s="3" t="s">
        <v>18</v>
      </c>
      <c r="E3870" s="3" t="s">
        <v>32</v>
      </c>
      <c r="F3870" s="3" t="s">
        <v>36</v>
      </c>
      <c r="G3870" s="4">
        <v>44482</v>
      </c>
      <c r="H3870" s="3">
        <v>450</v>
      </c>
      <c r="I3870" s="5">
        <v>1049</v>
      </c>
      <c r="J3870" s="5">
        <f t="shared" si="60"/>
        <v>472050</v>
      </c>
      <c r="M3870"/>
    </row>
    <row r="3871" spans="1:13" ht="30" customHeight="1" x14ac:dyDescent="0.75">
      <c r="A3871" s="2">
        <v>3870</v>
      </c>
      <c r="B3871" s="3" t="s">
        <v>26</v>
      </c>
      <c r="C3871" s="3" t="s">
        <v>14</v>
      </c>
      <c r="D3871" s="3" t="s">
        <v>17</v>
      </c>
      <c r="E3871" s="3" t="s">
        <v>32</v>
      </c>
      <c r="F3871" s="3" t="s">
        <v>37</v>
      </c>
      <c r="G3871" s="4">
        <v>44483</v>
      </c>
      <c r="H3871" s="3">
        <v>510</v>
      </c>
      <c r="I3871" s="5">
        <v>596</v>
      </c>
      <c r="J3871" s="5">
        <f t="shared" si="60"/>
        <v>303960</v>
      </c>
      <c r="M3871"/>
    </row>
    <row r="3872" spans="1:13" ht="30" customHeight="1" x14ac:dyDescent="0.75">
      <c r="A3872" s="2">
        <v>3871</v>
      </c>
      <c r="B3872" s="3" t="s">
        <v>6</v>
      </c>
      <c r="C3872" s="3" t="s">
        <v>10</v>
      </c>
      <c r="D3872" s="3" t="s">
        <v>20</v>
      </c>
      <c r="E3872" s="3" t="s">
        <v>33</v>
      </c>
      <c r="F3872" s="3" t="s">
        <v>38</v>
      </c>
      <c r="G3872" s="4">
        <v>44485</v>
      </c>
      <c r="H3872" s="3">
        <v>570</v>
      </c>
      <c r="I3872" s="5">
        <v>291</v>
      </c>
      <c r="J3872" s="5">
        <f t="shared" si="60"/>
        <v>165870</v>
      </c>
      <c r="M3872"/>
    </row>
    <row r="3873" spans="1:13" ht="30" customHeight="1" x14ac:dyDescent="0.75">
      <c r="A3873" s="2">
        <v>3872</v>
      </c>
      <c r="B3873" s="3" t="s">
        <v>6</v>
      </c>
      <c r="C3873" s="3" t="s">
        <v>11</v>
      </c>
      <c r="D3873" s="3" t="s">
        <v>21</v>
      </c>
      <c r="E3873" s="3" t="s">
        <v>32</v>
      </c>
      <c r="F3873" s="3" t="s">
        <v>39</v>
      </c>
      <c r="G3873" s="4">
        <v>44485</v>
      </c>
      <c r="H3873" s="3">
        <v>16200</v>
      </c>
      <c r="I3873" s="5">
        <v>529</v>
      </c>
      <c r="J3873" s="5">
        <f t="shared" si="60"/>
        <v>8569800</v>
      </c>
      <c r="M3873"/>
    </row>
    <row r="3874" spans="1:13" ht="30" customHeight="1" x14ac:dyDescent="0.75">
      <c r="A3874" s="2">
        <v>3873</v>
      </c>
      <c r="B3874" s="3" t="s">
        <v>28</v>
      </c>
      <c r="C3874" s="3" t="s">
        <v>16</v>
      </c>
      <c r="D3874" s="3" t="s">
        <v>19</v>
      </c>
      <c r="E3874" s="3" t="s">
        <v>34</v>
      </c>
      <c r="F3874" s="3" t="s">
        <v>36</v>
      </c>
      <c r="G3874" s="4">
        <v>44486</v>
      </c>
      <c r="H3874" s="3">
        <v>525</v>
      </c>
      <c r="I3874" s="5">
        <v>820</v>
      </c>
      <c r="J3874" s="5">
        <f t="shared" si="60"/>
        <v>430500</v>
      </c>
      <c r="M3874"/>
    </row>
    <row r="3875" spans="1:13" ht="30" customHeight="1" x14ac:dyDescent="0.75">
      <c r="A3875" s="2">
        <v>3874</v>
      </c>
      <c r="B3875" s="3" t="s">
        <v>27</v>
      </c>
      <c r="C3875" s="3" t="s">
        <v>14</v>
      </c>
      <c r="D3875" s="3" t="s">
        <v>19</v>
      </c>
      <c r="E3875" s="3" t="s">
        <v>33</v>
      </c>
      <c r="F3875" s="3" t="s">
        <v>35</v>
      </c>
      <c r="G3875" s="4">
        <v>44486</v>
      </c>
      <c r="H3875" s="3">
        <v>75</v>
      </c>
      <c r="I3875" s="5">
        <v>1151</v>
      </c>
      <c r="J3875" s="5">
        <f t="shared" si="60"/>
        <v>86325</v>
      </c>
      <c r="M3875"/>
    </row>
    <row r="3876" spans="1:13" ht="30" customHeight="1" x14ac:dyDescent="0.75">
      <c r="A3876" s="2">
        <v>3875</v>
      </c>
      <c r="B3876" s="3" t="s">
        <v>23</v>
      </c>
      <c r="C3876" s="3" t="s">
        <v>12</v>
      </c>
      <c r="D3876" s="3" t="s">
        <v>17</v>
      </c>
      <c r="E3876" s="3" t="s">
        <v>33</v>
      </c>
      <c r="F3876" s="3" t="s">
        <v>36</v>
      </c>
      <c r="G3876" s="4">
        <v>44487</v>
      </c>
      <c r="H3876" s="3">
        <v>450</v>
      </c>
      <c r="I3876" s="5">
        <v>905</v>
      </c>
      <c r="J3876" s="5">
        <f t="shared" si="60"/>
        <v>407250</v>
      </c>
      <c r="M3876"/>
    </row>
    <row r="3877" spans="1:13" ht="30" customHeight="1" x14ac:dyDescent="0.75">
      <c r="A3877" s="2">
        <v>3876</v>
      </c>
      <c r="B3877" s="3" t="s">
        <v>24</v>
      </c>
      <c r="C3877" s="3" t="s">
        <v>9</v>
      </c>
      <c r="D3877" s="3" t="s">
        <v>18</v>
      </c>
      <c r="E3877" s="3" t="s">
        <v>32</v>
      </c>
      <c r="F3877" s="3" t="s">
        <v>38</v>
      </c>
      <c r="G3877" s="4">
        <v>44488</v>
      </c>
      <c r="H3877" s="3">
        <v>1400</v>
      </c>
      <c r="I3877" s="5">
        <v>1095</v>
      </c>
      <c r="J3877" s="5">
        <f t="shared" si="60"/>
        <v>1533000</v>
      </c>
      <c r="M3877"/>
    </row>
    <row r="3878" spans="1:13" ht="30" customHeight="1" x14ac:dyDescent="0.75">
      <c r="A3878" s="2">
        <v>3877</v>
      </c>
      <c r="B3878" s="3" t="s">
        <v>22</v>
      </c>
      <c r="C3878" s="3" t="s">
        <v>12</v>
      </c>
      <c r="D3878" s="3" t="s">
        <v>19</v>
      </c>
      <c r="E3878" s="3" t="s">
        <v>33</v>
      </c>
      <c r="F3878" s="3" t="s">
        <v>37</v>
      </c>
      <c r="G3878" s="4">
        <v>44488</v>
      </c>
      <c r="H3878" s="3">
        <v>56</v>
      </c>
      <c r="I3878" s="5">
        <v>318</v>
      </c>
      <c r="J3878" s="5">
        <f t="shared" si="60"/>
        <v>17808</v>
      </c>
      <c r="M3878"/>
    </row>
    <row r="3879" spans="1:13" ht="30" customHeight="1" x14ac:dyDescent="0.75">
      <c r="A3879" s="2">
        <v>3878</v>
      </c>
      <c r="B3879" s="3" t="s">
        <v>24</v>
      </c>
      <c r="C3879" s="3" t="s">
        <v>12</v>
      </c>
      <c r="D3879" s="3" t="s">
        <v>18</v>
      </c>
      <c r="E3879" s="3" t="s">
        <v>33</v>
      </c>
      <c r="F3879" s="3" t="s">
        <v>37</v>
      </c>
      <c r="G3879" s="4">
        <v>44490</v>
      </c>
      <c r="H3879" s="3">
        <v>60</v>
      </c>
      <c r="I3879" s="5">
        <v>1163</v>
      </c>
      <c r="J3879" s="5">
        <f t="shared" si="60"/>
        <v>69780</v>
      </c>
      <c r="M3879"/>
    </row>
    <row r="3880" spans="1:13" ht="30" customHeight="1" x14ac:dyDescent="0.75">
      <c r="A3880" s="2">
        <v>3879</v>
      </c>
      <c r="B3880" s="3" t="s">
        <v>26</v>
      </c>
      <c r="C3880" s="3" t="s">
        <v>10</v>
      </c>
      <c r="D3880" s="3" t="s">
        <v>21</v>
      </c>
      <c r="E3880" s="3" t="s">
        <v>34</v>
      </c>
      <c r="F3880" s="3" t="s">
        <v>37</v>
      </c>
      <c r="G3880" s="4">
        <v>44490</v>
      </c>
      <c r="H3880" s="3">
        <v>384</v>
      </c>
      <c r="I3880" s="5">
        <v>1488</v>
      </c>
      <c r="J3880" s="5">
        <f t="shared" si="60"/>
        <v>571392</v>
      </c>
      <c r="M3880"/>
    </row>
    <row r="3881" spans="1:13" ht="30" customHeight="1" x14ac:dyDescent="0.75">
      <c r="A3881" s="2">
        <v>3880</v>
      </c>
      <c r="B3881" s="3" t="s">
        <v>30</v>
      </c>
      <c r="C3881" s="3" t="s">
        <v>9</v>
      </c>
      <c r="D3881" s="3" t="s">
        <v>19</v>
      </c>
      <c r="E3881" s="3" t="s">
        <v>33</v>
      </c>
      <c r="F3881" s="3" t="s">
        <v>37</v>
      </c>
      <c r="G3881" s="4">
        <v>44492</v>
      </c>
      <c r="H3881" s="3">
        <v>84</v>
      </c>
      <c r="I3881" s="5">
        <v>1122</v>
      </c>
      <c r="J3881" s="5">
        <f t="shared" si="60"/>
        <v>94248</v>
      </c>
      <c r="M3881"/>
    </row>
    <row r="3882" spans="1:13" ht="30" customHeight="1" x14ac:dyDescent="0.75">
      <c r="A3882" s="2">
        <v>3881</v>
      </c>
      <c r="B3882" s="3" t="s">
        <v>29</v>
      </c>
      <c r="C3882" s="3" t="s">
        <v>15</v>
      </c>
      <c r="D3882" s="3" t="s">
        <v>19</v>
      </c>
      <c r="E3882" s="3" t="s">
        <v>34</v>
      </c>
      <c r="F3882" s="3" t="s">
        <v>38</v>
      </c>
      <c r="G3882" s="4">
        <v>44493</v>
      </c>
      <c r="H3882" s="3">
        <v>100</v>
      </c>
      <c r="I3882" s="5">
        <v>794</v>
      </c>
      <c r="J3882" s="5">
        <f t="shared" si="60"/>
        <v>79400</v>
      </c>
      <c r="M3882"/>
    </row>
    <row r="3883" spans="1:13" ht="30" customHeight="1" x14ac:dyDescent="0.75">
      <c r="A3883" s="2">
        <v>3882</v>
      </c>
      <c r="B3883" s="3" t="s">
        <v>26</v>
      </c>
      <c r="C3883" s="3" t="s">
        <v>9</v>
      </c>
      <c r="D3883" s="3" t="s">
        <v>17</v>
      </c>
      <c r="E3883" s="3" t="s">
        <v>33</v>
      </c>
      <c r="F3883" s="3" t="s">
        <v>35</v>
      </c>
      <c r="G3883" s="4">
        <v>44494</v>
      </c>
      <c r="H3883" s="3">
        <v>52</v>
      </c>
      <c r="I3883" s="5">
        <v>1277</v>
      </c>
      <c r="J3883" s="5">
        <f t="shared" si="60"/>
        <v>66404</v>
      </c>
      <c r="M3883"/>
    </row>
    <row r="3884" spans="1:13" ht="30" customHeight="1" x14ac:dyDescent="0.75">
      <c r="A3884" s="2">
        <v>3883</v>
      </c>
      <c r="B3884" s="3" t="s">
        <v>6</v>
      </c>
      <c r="C3884" s="3" t="s">
        <v>14</v>
      </c>
      <c r="D3884" s="3" t="s">
        <v>19</v>
      </c>
      <c r="E3884" s="3" t="s">
        <v>34</v>
      </c>
      <c r="F3884" s="3" t="s">
        <v>35</v>
      </c>
      <c r="G3884" s="4">
        <v>44494</v>
      </c>
      <c r="H3884" s="3">
        <v>180</v>
      </c>
      <c r="I3884" s="5">
        <v>838</v>
      </c>
      <c r="J3884" s="5">
        <f t="shared" si="60"/>
        <v>150840</v>
      </c>
      <c r="M3884"/>
    </row>
    <row r="3885" spans="1:13" ht="30" customHeight="1" x14ac:dyDescent="0.75">
      <c r="A3885" s="2">
        <v>3884</v>
      </c>
      <c r="B3885" s="3" t="s">
        <v>30</v>
      </c>
      <c r="C3885" s="3" t="s">
        <v>15</v>
      </c>
      <c r="D3885" s="3" t="s">
        <v>19</v>
      </c>
      <c r="E3885" s="3" t="s">
        <v>32</v>
      </c>
      <c r="F3885" s="3" t="s">
        <v>38</v>
      </c>
      <c r="G3885" s="4">
        <v>44495</v>
      </c>
      <c r="H3885" s="3">
        <v>1350</v>
      </c>
      <c r="I3885" s="5">
        <v>718</v>
      </c>
      <c r="J3885" s="5">
        <f t="shared" si="60"/>
        <v>969300</v>
      </c>
      <c r="M3885"/>
    </row>
    <row r="3886" spans="1:13" ht="30" customHeight="1" x14ac:dyDescent="0.75">
      <c r="A3886" s="2">
        <v>3885</v>
      </c>
      <c r="B3886" s="3" t="s">
        <v>25</v>
      </c>
      <c r="C3886" s="3" t="s">
        <v>14</v>
      </c>
      <c r="D3886" s="3" t="s">
        <v>18</v>
      </c>
      <c r="E3886" s="3" t="s">
        <v>33</v>
      </c>
      <c r="F3886" s="3" t="s">
        <v>35</v>
      </c>
      <c r="G3886" s="4">
        <v>44495</v>
      </c>
      <c r="H3886" s="3">
        <v>360</v>
      </c>
      <c r="I3886" s="5">
        <v>1015</v>
      </c>
      <c r="J3886" s="5">
        <f t="shared" si="60"/>
        <v>365400</v>
      </c>
      <c r="M3886"/>
    </row>
    <row r="3887" spans="1:13" ht="30" customHeight="1" x14ac:dyDescent="0.75">
      <c r="A3887" s="2">
        <v>3886</v>
      </c>
      <c r="B3887" s="3" t="s">
        <v>25</v>
      </c>
      <c r="C3887" s="3" t="s">
        <v>14</v>
      </c>
      <c r="D3887" s="3" t="s">
        <v>18</v>
      </c>
      <c r="E3887" s="3" t="s">
        <v>33</v>
      </c>
      <c r="F3887" s="3" t="s">
        <v>38</v>
      </c>
      <c r="G3887" s="4">
        <v>44496</v>
      </c>
      <c r="H3887" s="3">
        <v>1575</v>
      </c>
      <c r="I3887" s="5">
        <v>374</v>
      </c>
      <c r="J3887" s="5">
        <f t="shared" si="60"/>
        <v>589050</v>
      </c>
      <c r="M3887"/>
    </row>
    <row r="3888" spans="1:13" ht="30" customHeight="1" x14ac:dyDescent="0.75">
      <c r="A3888" s="2">
        <v>3887</v>
      </c>
      <c r="B3888" s="3" t="s">
        <v>23</v>
      </c>
      <c r="C3888" s="3" t="s">
        <v>12</v>
      </c>
      <c r="D3888" s="3" t="s">
        <v>18</v>
      </c>
      <c r="E3888" s="3" t="s">
        <v>33</v>
      </c>
      <c r="F3888" s="3" t="s">
        <v>38</v>
      </c>
      <c r="G3888" s="4">
        <v>44496</v>
      </c>
      <c r="H3888" s="3">
        <v>690</v>
      </c>
      <c r="I3888" s="5">
        <v>475</v>
      </c>
      <c r="J3888" s="5">
        <f t="shared" si="60"/>
        <v>327750</v>
      </c>
      <c r="M3888"/>
    </row>
    <row r="3889" spans="1:13" ht="30" customHeight="1" x14ac:dyDescent="0.75">
      <c r="A3889" s="2">
        <v>3888</v>
      </c>
      <c r="B3889" s="3" t="s">
        <v>24</v>
      </c>
      <c r="C3889" s="3" t="s">
        <v>10</v>
      </c>
      <c r="D3889" s="3" t="s">
        <v>18</v>
      </c>
      <c r="E3889" s="3" t="s">
        <v>34</v>
      </c>
      <c r="F3889" s="3" t="s">
        <v>37</v>
      </c>
      <c r="G3889" s="4">
        <v>44497</v>
      </c>
      <c r="H3889" s="3">
        <v>76</v>
      </c>
      <c r="I3889" s="5">
        <v>277</v>
      </c>
      <c r="J3889" s="5">
        <f t="shared" si="60"/>
        <v>21052</v>
      </c>
      <c r="M3889"/>
    </row>
    <row r="3890" spans="1:13" ht="30" customHeight="1" x14ac:dyDescent="0.75">
      <c r="A3890" s="2">
        <v>3889</v>
      </c>
      <c r="B3890" s="3" t="s">
        <v>30</v>
      </c>
      <c r="C3890" s="3" t="s">
        <v>12</v>
      </c>
      <c r="D3890" s="3" t="s">
        <v>17</v>
      </c>
      <c r="E3890" s="3" t="s">
        <v>33</v>
      </c>
      <c r="F3890" s="3" t="s">
        <v>35</v>
      </c>
      <c r="G3890" s="4">
        <v>44497</v>
      </c>
      <c r="H3890" s="3">
        <v>174</v>
      </c>
      <c r="I3890" s="5">
        <v>1044</v>
      </c>
      <c r="J3890" s="5">
        <f t="shared" si="60"/>
        <v>181656</v>
      </c>
      <c r="M3890"/>
    </row>
    <row r="3891" spans="1:13" ht="30" customHeight="1" x14ac:dyDescent="0.75">
      <c r="A3891" s="2">
        <v>3890</v>
      </c>
      <c r="B3891" s="3" t="s">
        <v>28</v>
      </c>
      <c r="C3891" s="3" t="s">
        <v>13</v>
      </c>
      <c r="D3891" s="3" t="s">
        <v>18</v>
      </c>
      <c r="E3891" s="3" t="s">
        <v>33</v>
      </c>
      <c r="F3891" s="3" t="s">
        <v>35</v>
      </c>
      <c r="G3891" s="4">
        <v>44498</v>
      </c>
      <c r="H3891" s="3">
        <v>150</v>
      </c>
      <c r="I3891" s="5">
        <v>545</v>
      </c>
      <c r="J3891" s="5">
        <f t="shared" si="60"/>
        <v>81750</v>
      </c>
      <c r="M3891"/>
    </row>
    <row r="3892" spans="1:13" ht="30" customHeight="1" x14ac:dyDescent="0.75">
      <c r="A3892" s="2">
        <v>3891</v>
      </c>
      <c r="B3892" s="3" t="s">
        <v>24</v>
      </c>
      <c r="C3892" s="3" t="s">
        <v>9</v>
      </c>
      <c r="D3892" s="3" t="s">
        <v>18</v>
      </c>
      <c r="E3892" s="3" t="s">
        <v>33</v>
      </c>
      <c r="F3892" s="3" t="s">
        <v>38</v>
      </c>
      <c r="G3892" s="4">
        <v>44498</v>
      </c>
      <c r="H3892" s="3">
        <v>160</v>
      </c>
      <c r="I3892" s="5">
        <v>1398</v>
      </c>
      <c r="J3892" s="5">
        <f t="shared" si="60"/>
        <v>223680</v>
      </c>
      <c r="M3892"/>
    </row>
    <row r="3893" spans="1:13" ht="30" customHeight="1" x14ac:dyDescent="0.75">
      <c r="A3893" s="2">
        <v>3892</v>
      </c>
      <c r="B3893" s="3" t="s">
        <v>23</v>
      </c>
      <c r="C3893" s="3" t="s">
        <v>14</v>
      </c>
      <c r="D3893" s="3" t="s">
        <v>21</v>
      </c>
      <c r="E3893" s="3" t="s">
        <v>32</v>
      </c>
      <c r="F3893" s="3" t="s">
        <v>36</v>
      </c>
      <c r="G3893" s="4">
        <v>44499</v>
      </c>
      <c r="H3893" s="3">
        <v>20700</v>
      </c>
      <c r="I3893" s="5">
        <v>1292</v>
      </c>
      <c r="J3893" s="5">
        <f t="shared" si="60"/>
        <v>26744400</v>
      </c>
      <c r="M3893"/>
    </row>
    <row r="3894" spans="1:13" ht="30" customHeight="1" x14ac:dyDescent="0.75">
      <c r="A3894" s="2">
        <v>3893</v>
      </c>
      <c r="B3894" s="3" t="s">
        <v>28</v>
      </c>
      <c r="C3894" s="3" t="s">
        <v>11</v>
      </c>
      <c r="D3894" s="3" t="s">
        <v>21</v>
      </c>
      <c r="E3894" s="3" t="s">
        <v>32</v>
      </c>
      <c r="F3894" s="3" t="s">
        <v>38</v>
      </c>
      <c r="G3894" s="4">
        <v>44499</v>
      </c>
      <c r="H3894" s="3">
        <v>22500</v>
      </c>
      <c r="I3894" s="5">
        <v>1324</v>
      </c>
      <c r="J3894" s="5">
        <f t="shared" si="60"/>
        <v>29790000</v>
      </c>
      <c r="M3894"/>
    </row>
    <row r="3895" spans="1:13" ht="30" customHeight="1" x14ac:dyDescent="0.75">
      <c r="A3895" s="2">
        <v>3894</v>
      </c>
      <c r="B3895" s="3" t="s">
        <v>26</v>
      </c>
      <c r="C3895" s="3" t="s">
        <v>11</v>
      </c>
      <c r="D3895" s="3" t="s">
        <v>17</v>
      </c>
      <c r="E3895" s="3" t="s">
        <v>34</v>
      </c>
      <c r="F3895" s="3" t="s">
        <v>39</v>
      </c>
      <c r="G3895" s="4">
        <v>44499</v>
      </c>
      <c r="H3895" s="3">
        <v>378</v>
      </c>
      <c r="I3895" s="5">
        <v>500</v>
      </c>
      <c r="J3895" s="5">
        <f t="shared" si="60"/>
        <v>189000</v>
      </c>
      <c r="M3895"/>
    </row>
    <row r="3896" spans="1:13" ht="30" customHeight="1" x14ac:dyDescent="0.75">
      <c r="A3896" s="2">
        <v>3895</v>
      </c>
      <c r="B3896" s="3" t="s">
        <v>27</v>
      </c>
      <c r="C3896" s="3" t="s">
        <v>13</v>
      </c>
      <c r="D3896" s="3" t="s">
        <v>19</v>
      </c>
      <c r="E3896" s="3" t="s">
        <v>32</v>
      </c>
      <c r="F3896" s="3" t="s">
        <v>35</v>
      </c>
      <c r="G3896" s="4">
        <v>44499</v>
      </c>
      <c r="H3896" s="3">
        <v>80</v>
      </c>
      <c r="I3896" s="5">
        <v>1286</v>
      </c>
      <c r="J3896" s="5">
        <f t="shared" si="60"/>
        <v>102880</v>
      </c>
      <c r="M3896"/>
    </row>
    <row r="3897" spans="1:13" ht="30" customHeight="1" x14ac:dyDescent="0.75">
      <c r="A3897" s="2">
        <v>3896</v>
      </c>
      <c r="B3897" s="3" t="s">
        <v>22</v>
      </c>
      <c r="C3897" s="3" t="s">
        <v>13</v>
      </c>
      <c r="D3897" s="3" t="s">
        <v>17</v>
      </c>
      <c r="E3897" s="3" t="s">
        <v>33</v>
      </c>
      <c r="F3897" s="3" t="s">
        <v>35</v>
      </c>
      <c r="G3897" s="4">
        <v>44500</v>
      </c>
      <c r="H3897" s="3">
        <v>15</v>
      </c>
      <c r="I3897" s="5">
        <v>830</v>
      </c>
      <c r="J3897" s="5">
        <f t="shared" si="60"/>
        <v>12450</v>
      </c>
      <c r="M3897"/>
    </row>
    <row r="3898" spans="1:13" ht="30" customHeight="1" x14ac:dyDescent="0.75">
      <c r="A3898" s="2">
        <v>3897</v>
      </c>
      <c r="B3898" s="3" t="s">
        <v>25</v>
      </c>
      <c r="C3898" s="3" t="s">
        <v>13</v>
      </c>
      <c r="D3898" s="3" t="s">
        <v>21</v>
      </c>
      <c r="E3898" s="3" t="s">
        <v>32</v>
      </c>
      <c r="F3898" s="3" t="s">
        <v>35</v>
      </c>
      <c r="G3898" s="4">
        <v>44502</v>
      </c>
      <c r="H3898" s="3">
        <v>2700</v>
      </c>
      <c r="I3898" s="5">
        <v>1378</v>
      </c>
      <c r="J3898" s="5">
        <f t="shared" si="60"/>
        <v>3720600</v>
      </c>
      <c r="M3898"/>
    </row>
    <row r="3899" spans="1:13" ht="30" customHeight="1" x14ac:dyDescent="0.75">
      <c r="A3899" s="2">
        <v>3898</v>
      </c>
      <c r="B3899" s="3" t="s">
        <v>28</v>
      </c>
      <c r="C3899" s="3" t="s">
        <v>15</v>
      </c>
      <c r="D3899" s="3" t="s">
        <v>21</v>
      </c>
      <c r="E3899" s="3" t="s">
        <v>32</v>
      </c>
      <c r="F3899" s="3" t="s">
        <v>35</v>
      </c>
      <c r="G3899" s="4">
        <v>44502</v>
      </c>
      <c r="H3899" s="3">
        <v>1700</v>
      </c>
      <c r="I3899" s="5">
        <v>326</v>
      </c>
      <c r="J3899" s="5">
        <f t="shared" si="60"/>
        <v>554200</v>
      </c>
      <c r="M3899"/>
    </row>
    <row r="3900" spans="1:13" ht="30" customHeight="1" x14ac:dyDescent="0.75">
      <c r="A3900" s="2">
        <v>3899</v>
      </c>
      <c r="B3900" s="3" t="s">
        <v>23</v>
      </c>
      <c r="C3900" s="3" t="s">
        <v>15</v>
      </c>
      <c r="D3900" s="3" t="s">
        <v>20</v>
      </c>
      <c r="E3900" s="3" t="s">
        <v>33</v>
      </c>
      <c r="F3900" s="3" t="s">
        <v>35</v>
      </c>
      <c r="G3900" s="4">
        <v>44502</v>
      </c>
      <c r="H3900" s="3">
        <v>90</v>
      </c>
      <c r="I3900" s="5">
        <v>650</v>
      </c>
      <c r="J3900" s="5">
        <f t="shared" si="60"/>
        <v>58500</v>
      </c>
      <c r="M3900"/>
    </row>
    <row r="3901" spans="1:13" ht="30" customHeight="1" x14ac:dyDescent="0.75">
      <c r="A3901" s="2">
        <v>3900</v>
      </c>
      <c r="B3901" s="3" t="s">
        <v>29</v>
      </c>
      <c r="C3901" s="3" t="s">
        <v>13</v>
      </c>
      <c r="D3901" s="3" t="s">
        <v>17</v>
      </c>
      <c r="E3901" s="3" t="s">
        <v>33</v>
      </c>
      <c r="F3901" s="3" t="s">
        <v>35</v>
      </c>
      <c r="G3901" s="4">
        <v>44504</v>
      </c>
      <c r="H3901" s="3">
        <v>15</v>
      </c>
      <c r="I3901" s="5">
        <v>1024</v>
      </c>
      <c r="J3901" s="5">
        <f t="shared" si="60"/>
        <v>15360</v>
      </c>
      <c r="M3901"/>
    </row>
    <row r="3902" spans="1:13" ht="30" customHeight="1" x14ac:dyDescent="0.75">
      <c r="A3902" s="2">
        <v>3901</v>
      </c>
      <c r="B3902" s="3" t="s">
        <v>26</v>
      </c>
      <c r="C3902" s="3" t="s">
        <v>10</v>
      </c>
      <c r="D3902" s="3" t="s">
        <v>21</v>
      </c>
      <c r="E3902" s="3" t="s">
        <v>33</v>
      </c>
      <c r="F3902" s="3" t="s">
        <v>37</v>
      </c>
      <c r="G3902" s="4">
        <v>44505</v>
      </c>
      <c r="H3902" s="3">
        <v>416</v>
      </c>
      <c r="I3902" s="5">
        <v>415</v>
      </c>
      <c r="J3902" s="5">
        <f t="shared" si="60"/>
        <v>172640</v>
      </c>
      <c r="M3902"/>
    </row>
    <row r="3903" spans="1:13" ht="30" customHeight="1" x14ac:dyDescent="0.75">
      <c r="A3903" s="2">
        <v>3902</v>
      </c>
      <c r="B3903" s="3" t="s">
        <v>25</v>
      </c>
      <c r="C3903" s="3" t="s">
        <v>13</v>
      </c>
      <c r="D3903" s="3" t="s">
        <v>18</v>
      </c>
      <c r="E3903" s="3" t="s">
        <v>33</v>
      </c>
      <c r="F3903" s="3" t="s">
        <v>38</v>
      </c>
      <c r="G3903" s="4">
        <v>44505</v>
      </c>
      <c r="H3903" s="3">
        <v>550</v>
      </c>
      <c r="I3903" s="5">
        <v>706</v>
      </c>
      <c r="J3903" s="5">
        <f t="shared" si="60"/>
        <v>388300</v>
      </c>
      <c r="M3903"/>
    </row>
    <row r="3904" spans="1:13" ht="30" customHeight="1" x14ac:dyDescent="0.75">
      <c r="A3904" s="2">
        <v>3903</v>
      </c>
      <c r="B3904" s="3" t="s">
        <v>30</v>
      </c>
      <c r="C3904" s="3" t="s">
        <v>11</v>
      </c>
      <c r="D3904" s="3" t="s">
        <v>19</v>
      </c>
      <c r="E3904" s="3" t="s">
        <v>32</v>
      </c>
      <c r="F3904" s="3" t="s">
        <v>36</v>
      </c>
      <c r="G3904" s="4">
        <v>44506</v>
      </c>
      <c r="H3904" s="3">
        <v>5175</v>
      </c>
      <c r="I3904" s="5">
        <v>1073</v>
      </c>
      <c r="J3904" s="5">
        <f t="shared" si="60"/>
        <v>5552775</v>
      </c>
      <c r="M3904"/>
    </row>
    <row r="3905" spans="1:13" ht="30" customHeight="1" x14ac:dyDescent="0.75">
      <c r="A3905" s="2">
        <v>3904</v>
      </c>
      <c r="B3905" s="3" t="s">
        <v>24</v>
      </c>
      <c r="C3905" s="3" t="s">
        <v>14</v>
      </c>
      <c r="D3905" s="3" t="s">
        <v>21</v>
      </c>
      <c r="E3905" s="3" t="s">
        <v>33</v>
      </c>
      <c r="F3905" s="3" t="s">
        <v>38</v>
      </c>
      <c r="G3905" s="4">
        <v>44506</v>
      </c>
      <c r="H3905" s="3">
        <v>2520</v>
      </c>
      <c r="I3905" s="5">
        <v>1044</v>
      </c>
      <c r="J3905" s="5">
        <f t="shared" si="60"/>
        <v>2630880</v>
      </c>
      <c r="M3905"/>
    </row>
    <row r="3906" spans="1:13" ht="30" customHeight="1" x14ac:dyDescent="0.75">
      <c r="A3906" s="2">
        <v>3905</v>
      </c>
      <c r="B3906" s="3" t="s">
        <v>29</v>
      </c>
      <c r="C3906" s="3" t="s">
        <v>9</v>
      </c>
      <c r="D3906" s="3" t="s">
        <v>17</v>
      </c>
      <c r="E3906" s="3" t="s">
        <v>34</v>
      </c>
      <c r="F3906" s="3" t="s">
        <v>39</v>
      </c>
      <c r="G3906" s="4">
        <v>44506</v>
      </c>
      <c r="H3906" s="3">
        <v>90</v>
      </c>
      <c r="I3906" s="5">
        <v>1237</v>
      </c>
      <c r="J3906" s="5">
        <f t="shared" ref="J3906:J3969" si="61">H3906*I3906</f>
        <v>111330</v>
      </c>
      <c r="M3906"/>
    </row>
    <row r="3907" spans="1:13" ht="30" customHeight="1" x14ac:dyDescent="0.75">
      <c r="A3907" s="2">
        <v>3906</v>
      </c>
      <c r="B3907" s="3" t="s">
        <v>26</v>
      </c>
      <c r="C3907" s="3" t="s">
        <v>9</v>
      </c>
      <c r="D3907" s="3" t="s">
        <v>21</v>
      </c>
      <c r="E3907" s="3" t="s">
        <v>34</v>
      </c>
      <c r="F3907" s="3" t="s">
        <v>37</v>
      </c>
      <c r="G3907" s="4">
        <v>44508</v>
      </c>
      <c r="H3907" s="3">
        <v>240</v>
      </c>
      <c r="I3907" s="5">
        <v>930</v>
      </c>
      <c r="J3907" s="5">
        <f t="shared" si="61"/>
        <v>223200</v>
      </c>
      <c r="M3907"/>
    </row>
    <row r="3908" spans="1:13" ht="30" customHeight="1" x14ac:dyDescent="0.75">
      <c r="A3908" s="2">
        <v>3907</v>
      </c>
      <c r="B3908" s="3" t="s">
        <v>24</v>
      </c>
      <c r="C3908" s="3" t="s">
        <v>12</v>
      </c>
      <c r="D3908" s="3" t="s">
        <v>21</v>
      </c>
      <c r="E3908" s="3" t="s">
        <v>32</v>
      </c>
      <c r="F3908" s="3" t="s">
        <v>37</v>
      </c>
      <c r="G3908" s="4">
        <v>44509</v>
      </c>
      <c r="H3908" s="3">
        <v>1680</v>
      </c>
      <c r="I3908" s="5">
        <v>744</v>
      </c>
      <c r="J3908" s="5">
        <f t="shared" si="61"/>
        <v>1249920</v>
      </c>
      <c r="M3908"/>
    </row>
    <row r="3909" spans="1:13" ht="30" customHeight="1" x14ac:dyDescent="0.75">
      <c r="A3909" s="2">
        <v>3908</v>
      </c>
      <c r="B3909" s="3" t="s">
        <v>27</v>
      </c>
      <c r="C3909" s="3" t="s">
        <v>14</v>
      </c>
      <c r="D3909" s="3" t="s">
        <v>20</v>
      </c>
      <c r="E3909" s="3" t="s">
        <v>32</v>
      </c>
      <c r="F3909" s="3" t="s">
        <v>38</v>
      </c>
      <c r="G3909" s="4">
        <v>44510</v>
      </c>
      <c r="H3909" s="3">
        <v>1875</v>
      </c>
      <c r="I3909" s="5">
        <v>263</v>
      </c>
      <c r="J3909" s="5">
        <f t="shared" si="61"/>
        <v>493125</v>
      </c>
      <c r="M3909"/>
    </row>
    <row r="3910" spans="1:13" ht="30" customHeight="1" x14ac:dyDescent="0.75">
      <c r="A3910" s="2">
        <v>3909</v>
      </c>
      <c r="B3910" s="3" t="s">
        <v>27</v>
      </c>
      <c r="C3910" s="3" t="s">
        <v>10</v>
      </c>
      <c r="D3910" s="3" t="s">
        <v>20</v>
      </c>
      <c r="E3910" s="3" t="s">
        <v>34</v>
      </c>
      <c r="F3910" s="3" t="s">
        <v>36</v>
      </c>
      <c r="G3910" s="4">
        <v>44511</v>
      </c>
      <c r="H3910" s="3">
        <v>260</v>
      </c>
      <c r="I3910" s="5">
        <v>434</v>
      </c>
      <c r="J3910" s="5">
        <f t="shared" si="61"/>
        <v>112840</v>
      </c>
      <c r="M3910"/>
    </row>
    <row r="3911" spans="1:13" ht="30" customHeight="1" x14ac:dyDescent="0.75">
      <c r="A3911" s="2">
        <v>3910</v>
      </c>
      <c r="B3911" s="3" t="s">
        <v>25</v>
      </c>
      <c r="C3911" s="3" t="s">
        <v>12</v>
      </c>
      <c r="D3911" s="3" t="s">
        <v>18</v>
      </c>
      <c r="E3911" s="3" t="s">
        <v>33</v>
      </c>
      <c r="F3911" s="3" t="s">
        <v>38</v>
      </c>
      <c r="G3911" s="4">
        <v>44512</v>
      </c>
      <c r="H3911" s="3">
        <v>1300</v>
      </c>
      <c r="I3911" s="5">
        <v>1377</v>
      </c>
      <c r="J3911" s="5">
        <f t="shared" si="61"/>
        <v>1790100</v>
      </c>
      <c r="M3911"/>
    </row>
    <row r="3912" spans="1:13" ht="30" customHeight="1" x14ac:dyDescent="0.75">
      <c r="A3912" s="2">
        <v>3911</v>
      </c>
      <c r="B3912" s="3" t="s">
        <v>27</v>
      </c>
      <c r="C3912" s="3" t="s">
        <v>10</v>
      </c>
      <c r="D3912" s="3" t="s">
        <v>17</v>
      </c>
      <c r="E3912" s="3" t="s">
        <v>32</v>
      </c>
      <c r="F3912" s="3" t="s">
        <v>39</v>
      </c>
      <c r="G3912" s="4">
        <v>44512</v>
      </c>
      <c r="H3912" s="3">
        <v>450</v>
      </c>
      <c r="I3912" s="5">
        <v>289</v>
      </c>
      <c r="J3912" s="5">
        <f t="shared" si="61"/>
        <v>130050</v>
      </c>
      <c r="M3912"/>
    </row>
    <row r="3913" spans="1:13" ht="30" customHeight="1" x14ac:dyDescent="0.75">
      <c r="A3913" s="2">
        <v>3912</v>
      </c>
      <c r="B3913" s="3" t="s">
        <v>28</v>
      </c>
      <c r="C3913" s="3" t="s">
        <v>11</v>
      </c>
      <c r="D3913" s="3" t="s">
        <v>20</v>
      </c>
      <c r="E3913" s="3" t="s">
        <v>34</v>
      </c>
      <c r="F3913" s="3" t="s">
        <v>37</v>
      </c>
      <c r="G3913" s="4">
        <v>44513</v>
      </c>
      <c r="H3913" s="3">
        <v>330</v>
      </c>
      <c r="I3913" s="5">
        <v>1067</v>
      </c>
      <c r="J3913" s="5">
        <f t="shared" si="61"/>
        <v>352110</v>
      </c>
      <c r="M3913"/>
    </row>
    <row r="3914" spans="1:13" ht="30" customHeight="1" x14ac:dyDescent="0.75">
      <c r="A3914" s="2">
        <v>3913</v>
      </c>
      <c r="B3914" s="3" t="s">
        <v>23</v>
      </c>
      <c r="C3914" s="3" t="s">
        <v>15</v>
      </c>
      <c r="D3914" s="3" t="s">
        <v>20</v>
      </c>
      <c r="E3914" s="3" t="s">
        <v>32</v>
      </c>
      <c r="F3914" s="3" t="s">
        <v>38</v>
      </c>
      <c r="G3914" s="4">
        <v>44515</v>
      </c>
      <c r="H3914" s="3">
        <v>1725</v>
      </c>
      <c r="I3914" s="5">
        <v>1348</v>
      </c>
      <c r="J3914" s="5">
        <f t="shared" si="61"/>
        <v>2325300</v>
      </c>
      <c r="M3914"/>
    </row>
    <row r="3915" spans="1:13" ht="30" customHeight="1" x14ac:dyDescent="0.75">
      <c r="A3915" s="2">
        <v>3914</v>
      </c>
      <c r="B3915" s="3" t="s">
        <v>23</v>
      </c>
      <c r="C3915" s="3" t="s">
        <v>16</v>
      </c>
      <c r="D3915" s="3" t="s">
        <v>19</v>
      </c>
      <c r="E3915" s="3" t="s">
        <v>34</v>
      </c>
      <c r="F3915" s="3" t="s">
        <v>39</v>
      </c>
      <c r="G3915" s="4">
        <v>44515</v>
      </c>
      <c r="H3915" s="3">
        <v>225</v>
      </c>
      <c r="I3915" s="5">
        <v>1310</v>
      </c>
      <c r="J3915" s="5">
        <f t="shared" si="61"/>
        <v>294750</v>
      </c>
      <c r="M3915"/>
    </row>
    <row r="3916" spans="1:13" ht="30" customHeight="1" x14ac:dyDescent="0.75">
      <c r="A3916" s="2">
        <v>3915</v>
      </c>
      <c r="B3916" s="3" t="s">
        <v>6</v>
      </c>
      <c r="C3916" s="3" t="s">
        <v>13</v>
      </c>
      <c r="D3916" s="3" t="s">
        <v>18</v>
      </c>
      <c r="E3916" s="3" t="s">
        <v>33</v>
      </c>
      <c r="F3916" s="3" t="s">
        <v>39</v>
      </c>
      <c r="G3916" s="4">
        <v>44517</v>
      </c>
      <c r="H3916" s="3">
        <v>162</v>
      </c>
      <c r="I3916" s="5">
        <v>638</v>
      </c>
      <c r="J3916" s="5">
        <f t="shared" si="61"/>
        <v>103356</v>
      </c>
      <c r="M3916"/>
    </row>
    <row r="3917" spans="1:13" ht="30" customHeight="1" x14ac:dyDescent="0.75">
      <c r="A3917" s="2">
        <v>3916</v>
      </c>
      <c r="B3917" s="3" t="s">
        <v>24</v>
      </c>
      <c r="C3917" s="3" t="s">
        <v>10</v>
      </c>
      <c r="D3917" s="3" t="s">
        <v>18</v>
      </c>
      <c r="E3917" s="3" t="s">
        <v>33</v>
      </c>
      <c r="F3917" s="3" t="s">
        <v>36</v>
      </c>
      <c r="G3917" s="4">
        <v>44517</v>
      </c>
      <c r="H3917" s="3">
        <v>540</v>
      </c>
      <c r="I3917" s="5">
        <v>1080</v>
      </c>
      <c r="J3917" s="5">
        <f t="shared" si="61"/>
        <v>583200</v>
      </c>
      <c r="M3917"/>
    </row>
    <row r="3918" spans="1:13" ht="30" customHeight="1" x14ac:dyDescent="0.75">
      <c r="A3918" s="2">
        <v>3917</v>
      </c>
      <c r="B3918" s="3" t="s">
        <v>25</v>
      </c>
      <c r="C3918" s="3" t="s">
        <v>13</v>
      </c>
      <c r="D3918" s="3" t="s">
        <v>19</v>
      </c>
      <c r="E3918" s="3" t="s">
        <v>34</v>
      </c>
      <c r="F3918" s="3" t="s">
        <v>37</v>
      </c>
      <c r="G3918" s="4">
        <v>44518</v>
      </c>
      <c r="H3918" s="3">
        <v>140</v>
      </c>
      <c r="I3918" s="5">
        <v>533</v>
      </c>
      <c r="J3918" s="5">
        <f t="shared" si="61"/>
        <v>74620</v>
      </c>
      <c r="M3918"/>
    </row>
    <row r="3919" spans="1:13" ht="30" customHeight="1" x14ac:dyDescent="0.75">
      <c r="A3919" s="2">
        <v>3918</v>
      </c>
      <c r="B3919" s="3" t="s">
        <v>27</v>
      </c>
      <c r="C3919" s="3" t="s">
        <v>9</v>
      </c>
      <c r="D3919" s="3" t="s">
        <v>19</v>
      </c>
      <c r="E3919" s="3" t="s">
        <v>34</v>
      </c>
      <c r="F3919" s="3" t="s">
        <v>36</v>
      </c>
      <c r="G3919" s="4">
        <v>44520</v>
      </c>
      <c r="H3919" s="3">
        <v>150</v>
      </c>
      <c r="I3919" s="5">
        <v>464</v>
      </c>
      <c r="J3919" s="5">
        <f t="shared" si="61"/>
        <v>69600</v>
      </c>
      <c r="M3919"/>
    </row>
    <row r="3920" spans="1:13" ht="30" customHeight="1" x14ac:dyDescent="0.75">
      <c r="A3920" s="2">
        <v>3919</v>
      </c>
      <c r="B3920" s="3" t="s">
        <v>29</v>
      </c>
      <c r="C3920" s="3" t="s">
        <v>11</v>
      </c>
      <c r="D3920" s="3" t="s">
        <v>17</v>
      </c>
      <c r="E3920" s="3" t="s">
        <v>33</v>
      </c>
      <c r="F3920" s="3" t="s">
        <v>35</v>
      </c>
      <c r="G3920" s="4">
        <v>44521</v>
      </c>
      <c r="H3920" s="3">
        <v>60</v>
      </c>
      <c r="I3920" s="5">
        <v>1023</v>
      </c>
      <c r="J3920" s="5">
        <f t="shared" si="61"/>
        <v>61380</v>
      </c>
      <c r="M3920"/>
    </row>
    <row r="3921" spans="1:13" ht="30" customHeight="1" x14ac:dyDescent="0.75">
      <c r="A3921" s="2">
        <v>3920</v>
      </c>
      <c r="B3921" s="3" t="s">
        <v>24</v>
      </c>
      <c r="C3921" s="3" t="s">
        <v>9</v>
      </c>
      <c r="D3921" s="3" t="s">
        <v>17</v>
      </c>
      <c r="E3921" s="3" t="s">
        <v>33</v>
      </c>
      <c r="F3921" s="3" t="s">
        <v>37</v>
      </c>
      <c r="G3921" s="4">
        <v>44522</v>
      </c>
      <c r="H3921" s="3">
        <v>30</v>
      </c>
      <c r="I3921" s="5">
        <v>639</v>
      </c>
      <c r="J3921" s="5">
        <f t="shared" si="61"/>
        <v>19170</v>
      </c>
      <c r="M3921"/>
    </row>
    <row r="3922" spans="1:13" ht="30" customHeight="1" x14ac:dyDescent="0.75">
      <c r="A3922" s="2">
        <v>3921</v>
      </c>
      <c r="B3922" s="3" t="s">
        <v>27</v>
      </c>
      <c r="C3922" s="3" t="s">
        <v>11</v>
      </c>
      <c r="D3922" s="3" t="s">
        <v>17</v>
      </c>
      <c r="E3922" s="3" t="s">
        <v>33</v>
      </c>
      <c r="F3922" s="3" t="s">
        <v>36</v>
      </c>
      <c r="G3922" s="4">
        <v>44523</v>
      </c>
      <c r="H3922" s="3">
        <v>345</v>
      </c>
      <c r="I3922" s="5">
        <v>440</v>
      </c>
      <c r="J3922" s="5">
        <f t="shared" si="61"/>
        <v>151800</v>
      </c>
      <c r="M3922"/>
    </row>
    <row r="3923" spans="1:13" ht="30" customHeight="1" x14ac:dyDescent="0.75">
      <c r="A3923" s="2">
        <v>3922</v>
      </c>
      <c r="B3923" s="3" t="s">
        <v>6</v>
      </c>
      <c r="C3923" s="3" t="s">
        <v>12</v>
      </c>
      <c r="D3923" s="3" t="s">
        <v>18</v>
      </c>
      <c r="E3923" s="3" t="s">
        <v>34</v>
      </c>
      <c r="F3923" s="3" t="s">
        <v>36</v>
      </c>
      <c r="G3923" s="4">
        <v>44524</v>
      </c>
      <c r="H3923" s="3">
        <v>780</v>
      </c>
      <c r="I3923" s="5">
        <v>741</v>
      </c>
      <c r="J3923" s="5">
        <f t="shared" si="61"/>
        <v>577980</v>
      </c>
      <c r="M3923"/>
    </row>
    <row r="3924" spans="1:13" ht="30" customHeight="1" x14ac:dyDescent="0.75">
      <c r="A3924" s="2">
        <v>3923</v>
      </c>
      <c r="B3924" s="3" t="s">
        <v>28</v>
      </c>
      <c r="C3924" s="3" t="s">
        <v>11</v>
      </c>
      <c r="D3924" s="3" t="s">
        <v>18</v>
      </c>
      <c r="E3924" s="3" t="s">
        <v>34</v>
      </c>
      <c r="F3924" s="3" t="s">
        <v>37</v>
      </c>
      <c r="G3924" s="4">
        <v>44525</v>
      </c>
      <c r="H3924" s="3">
        <v>315</v>
      </c>
      <c r="I3924" s="5">
        <v>1056</v>
      </c>
      <c r="J3924" s="5">
        <f t="shared" si="61"/>
        <v>332640</v>
      </c>
      <c r="M3924"/>
    </row>
    <row r="3925" spans="1:13" ht="30" customHeight="1" x14ac:dyDescent="0.75">
      <c r="A3925" s="2">
        <v>3924</v>
      </c>
      <c r="B3925" s="3" t="s">
        <v>29</v>
      </c>
      <c r="C3925" s="3" t="s">
        <v>9</v>
      </c>
      <c r="D3925" s="3" t="s">
        <v>19</v>
      </c>
      <c r="E3925" s="3" t="s">
        <v>34</v>
      </c>
      <c r="F3925" s="3" t="s">
        <v>39</v>
      </c>
      <c r="G3925" s="4">
        <v>44525</v>
      </c>
      <c r="H3925" s="3">
        <v>72</v>
      </c>
      <c r="I3925" s="5">
        <v>685</v>
      </c>
      <c r="J3925" s="5">
        <f t="shared" si="61"/>
        <v>49320</v>
      </c>
      <c r="M3925"/>
    </row>
    <row r="3926" spans="1:13" ht="30" customHeight="1" x14ac:dyDescent="0.75">
      <c r="A3926" s="2">
        <v>3925</v>
      </c>
      <c r="B3926" s="3" t="s">
        <v>23</v>
      </c>
      <c r="C3926" s="3" t="s">
        <v>14</v>
      </c>
      <c r="D3926" s="3" t="s">
        <v>19</v>
      </c>
      <c r="E3926" s="3" t="s">
        <v>34</v>
      </c>
      <c r="F3926" s="3" t="s">
        <v>37</v>
      </c>
      <c r="G3926" s="4">
        <v>44526</v>
      </c>
      <c r="H3926" s="3">
        <v>171</v>
      </c>
      <c r="I3926" s="5">
        <v>1330</v>
      </c>
      <c r="J3926" s="5">
        <f t="shared" si="61"/>
        <v>227430</v>
      </c>
      <c r="M3926"/>
    </row>
    <row r="3927" spans="1:13" ht="30" customHeight="1" x14ac:dyDescent="0.75">
      <c r="A3927" s="2">
        <v>3926</v>
      </c>
      <c r="B3927" s="3" t="s">
        <v>24</v>
      </c>
      <c r="C3927" s="3" t="s">
        <v>13</v>
      </c>
      <c r="D3927" s="3" t="s">
        <v>20</v>
      </c>
      <c r="E3927" s="3" t="s">
        <v>34</v>
      </c>
      <c r="F3927" s="3" t="s">
        <v>37</v>
      </c>
      <c r="G3927" s="4">
        <v>44529</v>
      </c>
      <c r="H3927" s="3">
        <v>60</v>
      </c>
      <c r="I3927" s="5">
        <v>1457</v>
      </c>
      <c r="J3927" s="5">
        <f t="shared" si="61"/>
        <v>87420</v>
      </c>
      <c r="M3927"/>
    </row>
    <row r="3928" spans="1:13" ht="30" customHeight="1" x14ac:dyDescent="0.75">
      <c r="A3928" s="2">
        <v>3927</v>
      </c>
      <c r="B3928" s="3" t="s">
        <v>28</v>
      </c>
      <c r="C3928" s="3" t="s">
        <v>15</v>
      </c>
      <c r="D3928" s="3" t="s">
        <v>20</v>
      </c>
      <c r="E3928" s="3" t="s">
        <v>34</v>
      </c>
      <c r="F3928" s="3" t="s">
        <v>35</v>
      </c>
      <c r="G3928" s="4">
        <v>44529</v>
      </c>
      <c r="H3928" s="3">
        <v>75</v>
      </c>
      <c r="I3928" s="5">
        <v>1205</v>
      </c>
      <c r="J3928" s="5">
        <f t="shared" si="61"/>
        <v>90375</v>
      </c>
      <c r="M3928"/>
    </row>
    <row r="3929" spans="1:13" ht="30" customHeight="1" x14ac:dyDescent="0.75">
      <c r="A3929" s="2">
        <v>3928</v>
      </c>
      <c r="B3929" s="3" t="s">
        <v>23</v>
      </c>
      <c r="C3929" s="3" t="s">
        <v>12</v>
      </c>
      <c r="D3929" s="3" t="s">
        <v>21</v>
      </c>
      <c r="E3929" s="3" t="s">
        <v>32</v>
      </c>
      <c r="F3929" s="3" t="s">
        <v>37</v>
      </c>
      <c r="G3929" s="4">
        <v>44530</v>
      </c>
      <c r="H3929" s="3">
        <v>1920</v>
      </c>
      <c r="I3929" s="5">
        <v>1398</v>
      </c>
      <c r="J3929" s="5">
        <f t="shared" si="61"/>
        <v>2684160</v>
      </c>
      <c r="M3929"/>
    </row>
    <row r="3930" spans="1:13" ht="30" customHeight="1" x14ac:dyDescent="0.75">
      <c r="A3930" s="2">
        <v>3929</v>
      </c>
      <c r="B3930" s="3" t="s">
        <v>30</v>
      </c>
      <c r="C3930" s="3" t="s">
        <v>9</v>
      </c>
      <c r="D3930" s="3" t="s">
        <v>17</v>
      </c>
      <c r="E3930" s="3" t="s">
        <v>33</v>
      </c>
      <c r="F3930" s="3" t="s">
        <v>36</v>
      </c>
      <c r="G3930" s="4">
        <v>44530</v>
      </c>
      <c r="H3930" s="3">
        <v>405</v>
      </c>
      <c r="I3930" s="5">
        <v>258</v>
      </c>
      <c r="J3930" s="5">
        <f t="shared" si="61"/>
        <v>104490</v>
      </c>
      <c r="M3930"/>
    </row>
    <row r="3931" spans="1:13" ht="30" customHeight="1" x14ac:dyDescent="0.75">
      <c r="A3931" s="2">
        <v>3930</v>
      </c>
      <c r="B3931" s="3" t="s">
        <v>27</v>
      </c>
      <c r="C3931" s="3" t="s">
        <v>11</v>
      </c>
      <c r="D3931" s="3" t="s">
        <v>18</v>
      </c>
      <c r="E3931" s="3" t="s">
        <v>34</v>
      </c>
      <c r="F3931" s="3" t="s">
        <v>35</v>
      </c>
      <c r="G3931" s="4">
        <v>44531</v>
      </c>
      <c r="H3931" s="3">
        <v>75</v>
      </c>
      <c r="I3931" s="5">
        <v>950</v>
      </c>
      <c r="J3931" s="5">
        <f t="shared" si="61"/>
        <v>71250</v>
      </c>
      <c r="M3931"/>
    </row>
    <row r="3932" spans="1:13" ht="30" customHeight="1" x14ac:dyDescent="0.75">
      <c r="A3932" s="2">
        <v>3931</v>
      </c>
      <c r="B3932" s="3" t="s">
        <v>6</v>
      </c>
      <c r="C3932" s="3" t="s">
        <v>15</v>
      </c>
      <c r="D3932" s="3" t="s">
        <v>17</v>
      </c>
      <c r="E3932" s="3" t="s">
        <v>34</v>
      </c>
      <c r="F3932" s="3" t="s">
        <v>35</v>
      </c>
      <c r="G3932" s="4">
        <v>44531</v>
      </c>
      <c r="H3932" s="3">
        <v>87</v>
      </c>
      <c r="I3932" s="5">
        <v>401</v>
      </c>
      <c r="J3932" s="5">
        <f t="shared" si="61"/>
        <v>34887</v>
      </c>
      <c r="M3932"/>
    </row>
    <row r="3933" spans="1:13" ht="30" customHeight="1" x14ac:dyDescent="0.75">
      <c r="A3933" s="2">
        <v>3932</v>
      </c>
      <c r="B3933" s="3" t="s">
        <v>27</v>
      </c>
      <c r="C3933" s="3" t="s">
        <v>16</v>
      </c>
      <c r="D3933" s="3" t="s">
        <v>17</v>
      </c>
      <c r="E3933" s="3" t="s">
        <v>33</v>
      </c>
      <c r="F3933" s="3" t="s">
        <v>35</v>
      </c>
      <c r="G3933" s="4">
        <v>44532</v>
      </c>
      <c r="H3933" s="3">
        <v>25</v>
      </c>
      <c r="I3933" s="5">
        <v>425</v>
      </c>
      <c r="J3933" s="5">
        <f t="shared" si="61"/>
        <v>10625</v>
      </c>
      <c r="M3933"/>
    </row>
    <row r="3934" spans="1:13" ht="30" customHeight="1" x14ac:dyDescent="0.75">
      <c r="A3934" s="2">
        <v>3933</v>
      </c>
      <c r="B3934" s="3" t="s">
        <v>23</v>
      </c>
      <c r="C3934" s="3" t="s">
        <v>13</v>
      </c>
      <c r="D3934" s="3" t="s">
        <v>19</v>
      </c>
      <c r="E3934" s="3" t="s">
        <v>34</v>
      </c>
      <c r="F3934" s="3" t="s">
        <v>35</v>
      </c>
      <c r="G3934" s="4">
        <v>44534</v>
      </c>
      <c r="H3934" s="3">
        <v>78</v>
      </c>
      <c r="I3934" s="5">
        <v>1473</v>
      </c>
      <c r="J3934" s="5">
        <f t="shared" si="61"/>
        <v>114894</v>
      </c>
      <c r="M3934"/>
    </row>
    <row r="3935" spans="1:13" ht="30" customHeight="1" x14ac:dyDescent="0.75">
      <c r="A3935" s="2">
        <v>3934</v>
      </c>
      <c r="B3935" s="3" t="s">
        <v>22</v>
      </c>
      <c r="C3935" s="3" t="s">
        <v>13</v>
      </c>
      <c r="D3935" s="3" t="s">
        <v>21</v>
      </c>
      <c r="E3935" s="3" t="s">
        <v>32</v>
      </c>
      <c r="F3935" s="3" t="s">
        <v>36</v>
      </c>
      <c r="G3935" s="4">
        <v>44535</v>
      </c>
      <c r="H3935" s="3">
        <v>2900</v>
      </c>
      <c r="I3935" s="5">
        <v>1487</v>
      </c>
      <c r="J3935" s="5">
        <f t="shared" si="61"/>
        <v>4312300</v>
      </c>
      <c r="M3935"/>
    </row>
    <row r="3936" spans="1:13" ht="30" customHeight="1" x14ac:dyDescent="0.75">
      <c r="A3936" s="2">
        <v>3935</v>
      </c>
      <c r="B3936" s="3" t="s">
        <v>30</v>
      </c>
      <c r="C3936" s="3" t="s">
        <v>11</v>
      </c>
      <c r="D3936" s="3" t="s">
        <v>21</v>
      </c>
      <c r="E3936" s="3" t="s">
        <v>33</v>
      </c>
      <c r="F3936" s="3" t="s">
        <v>38</v>
      </c>
      <c r="G3936" s="4">
        <v>44537</v>
      </c>
      <c r="H3936" s="3">
        <v>3960</v>
      </c>
      <c r="I3936" s="5">
        <v>373</v>
      </c>
      <c r="J3936" s="5">
        <f t="shared" si="61"/>
        <v>1477080</v>
      </c>
      <c r="M3936"/>
    </row>
    <row r="3937" spans="1:13" ht="30" customHeight="1" x14ac:dyDescent="0.75">
      <c r="A3937" s="2">
        <v>3936</v>
      </c>
      <c r="B3937" s="3" t="s">
        <v>23</v>
      </c>
      <c r="C3937" s="3" t="s">
        <v>11</v>
      </c>
      <c r="D3937" s="3" t="s">
        <v>21</v>
      </c>
      <c r="E3937" s="3" t="s">
        <v>33</v>
      </c>
      <c r="F3937" s="3" t="s">
        <v>38</v>
      </c>
      <c r="G3937" s="4">
        <v>44538</v>
      </c>
      <c r="H3937" s="3">
        <v>2700</v>
      </c>
      <c r="I3937" s="5">
        <v>1344</v>
      </c>
      <c r="J3937" s="5">
        <f t="shared" si="61"/>
        <v>3628800</v>
      </c>
      <c r="M3937"/>
    </row>
    <row r="3938" spans="1:13" ht="30" customHeight="1" x14ac:dyDescent="0.75">
      <c r="A3938" s="2">
        <v>3937</v>
      </c>
      <c r="B3938" s="3" t="s">
        <v>26</v>
      </c>
      <c r="C3938" s="3" t="s">
        <v>16</v>
      </c>
      <c r="D3938" s="3" t="s">
        <v>18</v>
      </c>
      <c r="E3938" s="3" t="s">
        <v>32</v>
      </c>
      <c r="F3938" s="3" t="s">
        <v>36</v>
      </c>
      <c r="G3938" s="4">
        <v>44538</v>
      </c>
      <c r="H3938" s="3">
        <v>1000</v>
      </c>
      <c r="I3938" s="5">
        <v>762</v>
      </c>
      <c r="J3938" s="5">
        <f t="shared" si="61"/>
        <v>762000</v>
      </c>
      <c r="M3938"/>
    </row>
    <row r="3939" spans="1:13" ht="30" customHeight="1" x14ac:dyDescent="0.75">
      <c r="A3939" s="2">
        <v>3938</v>
      </c>
      <c r="B3939" s="3" t="s">
        <v>25</v>
      </c>
      <c r="C3939" s="3" t="s">
        <v>9</v>
      </c>
      <c r="D3939" s="3" t="s">
        <v>19</v>
      </c>
      <c r="E3939" s="3" t="s">
        <v>32</v>
      </c>
      <c r="F3939" s="3" t="s">
        <v>37</v>
      </c>
      <c r="G3939" s="4">
        <v>44539</v>
      </c>
      <c r="H3939" s="3">
        <v>575</v>
      </c>
      <c r="I3939" s="5">
        <v>1489</v>
      </c>
      <c r="J3939" s="5">
        <f t="shared" si="61"/>
        <v>856175</v>
      </c>
      <c r="M3939"/>
    </row>
    <row r="3940" spans="1:13" ht="30" customHeight="1" x14ac:dyDescent="0.75">
      <c r="A3940" s="2">
        <v>3939</v>
      </c>
      <c r="B3940" s="3" t="s">
        <v>25</v>
      </c>
      <c r="C3940" s="3" t="s">
        <v>9</v>
      </c>
      <c r="D3940" s="3" t="s">
        <v>21</v>
      </c>
      <c r="E3940" s="3" t="s">
        <v>34</v>
      </c>
      <c r="F3940" s="3" t="s">
        <v>39</v>
      </c>
      <c r="G3940" s="4">
        <v>44539</v>
      </c>
      <c r="H3940" s="3">
        <v>1740</v>
      </c>
      <c r="I3940" s="5">
        <v>1484</v>
      </c>
      <c r="J3940" s="5">
        <f t="shared" si="61"/>
        <v>2582160</v>
      </c>
      <c r="M3940"/>
    </row>
    <row r="3941" spans="1:13" ht="30" customHeight="1" x14ac:dyDescent="0.75">
      <c r="A3941" s="2">
        <v>3940</v>
      </c>
      <c r="B3941" s="3" t="s">
        <v>23</v>
      </c>
      <c r="C3941" s="3" t="s">
        <v>10</v>
      </c>
      <c r="D3941" s="3" t="s">
        <v>17</v>
      </c>
      <c r="E3941" s="3" t="s">
        <v>32</v>
      </c>
      <c r="F3941" s="3" t="s">
        <v>35</v>
      </c>
      <c r="G3941" s="4">
        <v>44541</v>
      </c>
      <c r="H3941" s="3">
        <v>750</v>
      </c>
      <c r="I3941" s="5">
        <v>1205</v>
      </c>
      <c r="J3941" s="5">
        <f t="shared" si="61"/>
        <v>903750</v>
      </c>
      <c r="M3941"/>
    </row>
    <row r="3942" spans="1:13" ht="30" customHeight="1" x14ac:dyDescent="0.75">
      <c r="A3942" s="2">
        <v>3941</v>
      </c>
      <c r="B3942" s="3" t="s">
        <v>24</v>
      </c>
      <c r="C3942" s="3" t="s">
        <v>12</v>
      </c>
      <c r="D3942" s="3" t="s">
        <v>19</v>
      </c>
      <c r="E3942" s="3" t="s">
        <v>32</v>
      </c>
      <c r="F3942" s="3" t="s">
        <v>38</v>
      </c>
      <c r="G3942" s="4">
        <v>44544</v>
      </c>
      <c r="H3942" s="3">
        <v>3000</v>
      </c>
      <c r="I3942" s="5">
        <v>1446</v>
      </c>
      <c r="J3942" s="5">
        <f t="shared" si="61"/>
        <v>4338000</v>
      </c>
      <c r="M3942"/>
    </row>
    <row r="3943" spans="1:13" ht="30" customHeight="1" x14ac:dyDescent="0.75">
      <c r="A3943" s="2">
        <v>3942</v>
      </c>
      <c r="B3943" s="3" t="s">
        <v>6</v>
      </c>
      <c r="C3943" s="3" t="s">
        <v>15</v>
      </c>
      <c r="D3943" s="3" t="s">
        <v>18</v>
      </c>
      <c r="E3943" s="3" t="s">
        <v>32</v>
      </c>
      <c r="F3943" s="3" t="s">
        <v>38</v>
      </c>
      <c r="G3943" s="4">
        <v>44544</v>
      </c>
      <c r="H3943" s="3">
        <v>1650</v>
      </c>
      <c r="I3943" s="5">
        <v>983</v>
      </c>
      <c r="J3943" s="5">
        <f t="shared" si="61"/>
        <v>1621950</v>
      </c>
      <c r="M3943"/>
    </row>
    <row r="3944" spans="1:13" ht="30" customHeight="1" x14ac:dyDescent="0.75">
      <c r="A3944" s="2">
        <v>3943</v>
      </c>
      <c r="B3944" s="3" t="s">
        <v>24</v>
      </c>
      <c r="C3944" s="3" t="s">
        <v>14</v>
      </c>
      <c r="D3944" s="3" t="s">
        <v>19</v>
      </c>
      <c r="E3944" s="3" t="s">
        <v>33</v>
      </c>
      <c r="F3944" s="3" t="s">
        <v>38</v>
      </c>
      <c r="G3944" s="4">
        <v>44544</v>
      </c>
      <c r="H3944" s="3">
        <v>900</v>
      </c>
      <c r="I3944" s="5">
        <v>526</v>
      </c>
      <c r="J3944" s="5">
        <f t="shared" si="61"/>
        <v>473400</v>
      </c>
      <c r="M3944"/>
    </row>
    <row r="3945" spans="1:13" ht="30" customHeight="1" x14ac:dyDescent="0.75">
      <c r="A3945" s="2">
        <v>3944</v>
      </c>
      <c r="B3945" s="3" t="s">
        <v>24</v>
      </c>
      <c r="C3945" s="3" t="s">
        <v>15</v>
      </c>
      <c r="D3945" s="3" t="s">
        <v>18</v>
      </c>
      <c r="E3945" s="3" t="s">
        <v>34</v>
      </c>
      <c r="F3945" s="3" t="s">
        <v>36</v>
      </c>
      <c r="G3945" s="4">
        <v>44545</v>
      </c>
      <c r="H3945" s="3">
        <v>200</v>
      </c>
      <c r="I3945" s="5">
        <v>420</v>
      </c>
      <c r="J3945" s="5">
        <f t="shared" si="61"/>
        <v>84000</v>
      </c>
      <c r="M3945"/>
    </row>
    <row r="3946" spans="1:13" ht="30" customHeight="1" x14ac:dyDescent="0.75">
      <c r="A3946" s="2">
        <v>3945</v>
      </c>
      <c r="B3946" s="3" t="s">
        <v>22</v>
      </c>
      <c r="C3946" s="3" t="s">
        <v>10</v>
      </c>
      <c r="D3946" s="3" t="s">
        <v>19</v>
      </c>
      <c r="E3946" s="3" t="s">
        <v>33</v>
      </c>
      <c r="F3946" s="3" t="s">
        <v>37</v>
      </c>
      <c r="G3946" s="4">
        <v>44546</v>
      </c>
      <c r="H3946" s="3">
        <v>40</v>
      </c>
      <c r="I3946" s="5">
        <v>379</v>
      </c>
      <c r="J3946" s="5">
        <f t="shared" si="61"/>
        <v>15160</v>
      </c>
      <c r="M3946"/>
    </row>
    <row r="3947" spans="1:13" ht="30" customHeight="1" x14ac:dyDescent="0.75">
      <c r="A3947" s="2">
        <v>3946</v>
      </c>
      <c r="B3947" s="3" t="s">
        <v>23</v>
      </c>
      <c r="C3947" s="3" t="s">
        <v>10</v>
      </c>
      <c r="D3947" s="3" t="s">
        <v>20</v>
      </c>
      <c r="E3947" s="3" t="s">
        <v>33</v>
      </c>
      <c r="F3947" s="3" t="s">
        <v>39</v>
      </c>
      <c r="G3947" s="4">
        <v>44547</v>
      </c>
      <c r="H3947" s="3">
        <v>450</v>
      </c>
      <c r="I3947" s="5">
        <v>631</v>
      </c>
      <c r="J3947" s="5">
        <f t="shared" si="61"/>
        <v>283950</v>
      </c>
      <c r="M3947"/>
    </row>
    <row r="3948" spans="1:13" ht="30" customHeight="1" x14ac:dyDescent="0.75">
      <c r="A3948" s="2">
        <v>3947</v>
      </c>
      <c r="B3948" s="3" t="s">
        <v>29</v>
      </c>
      <c r="C3948" s="3" t="s">
        <v>11</v>
      </c>
      <c r="D3948" s="3" t="s">
        <v>20</v>
      </c>
      <c r="E3948" s="3" t="s">
        <v>33</v>
      </c>
      <c r="F3948" s="3" t="s">
        <v>35</v>
      </c>
      <c r="G3948" s="4">
        <v>44547</v>
      </c>
      <c r="H3948" s="3">
        <v>63</v>
      </c>
      <c r="I3948" s="5">
        <v>1129</v>
      </c>
      <c r="J3948" s="5">
        <f t="shared" si="61"/>
        <v>71127</v>
      </c>
      <c r="M3948"/>
    </row>
    <row r="3949" spans="1:13" ht="30" customHeight="1" x14ac:dyDescent="0.75">
      <c r="A3949" s="2">
        <v>3948</v>
      </c>
      <c r="B3949" s="3" t="s">
        <v>23</v>
      </c>
      <c r="C3949" s="3" t="s">
        <v>12</v>
      </c>
      <c r="D3949" s="3" t="s">
        <v>17</v>
      </c>
      <c r="E3949" s="3" t="s">
        <v>33</v>
      </c>
      <c r="F3949" s="3" t="s">
        <v>35</v>
      </c>
      <c r="G3949" s="4">
        <v>44547</v>
      </c>
      <c r="H3949" s="3">
        <v>132</v>
      </c>
      <c r="I3949" s="5">
        <v>446</v>
      </c>
      <c r="J3949" s="5">
        <f t="shared" si="61"/>
        <v>58872</v>
      </c>
      <c r="M3949"/>
    </row>
    <row r="3950" spans="1:13" ht="30" customHeight="1" x14ac:dyDescent="0.75">
      <c r="A3950" s="2">
        <v>3949</v>
      </c>
      <c r="B3950" s="3" t="s">
        <v>26</v>
      </c>
      <c r="C3950" s="3" t="s">
        <v>15</v>
      </c>
      <c r="D3950" s="3" t="s">
        <v>20</v>
      </c>
      <c r="E3950" s="3" t="s">
        <v>34</v>
      </c>
      <c r="F3950" s="3" t="s">
        <v>36</v>
      </c>
      <c r="G3950" s="4">
        <v>44548</v>
      </c>
      <c r="H3950" s="3">
        <v>290</v>
      </c>
      <c r="I3950" s="5">
        <v>1114</v>
      </c>
      <c r="J3950" s="5">
        <f t="shared" si="61"/>
        <v>323060</v>
      </c>
      <c r="M3950"/>
    </row>
    <row r="3951" spans="1:13" ht="30" customHeight="1" x14ac:dyDescent="0.75">
      <c r="A3951" s="2">
        <v>3950</v>
      </c>
      <c r="B3951" s="3" t="s">
        <v>26</v>
      </c>
      <c r="C3951" s="3" t="s">
        <v>9</v>
      </c>
      <c r="D3951" s="3" t="s">
        <v>18</v>
      </c>
      <c r="E3951" s="3" t="s">
        <v>33</v>
      </c>
      <c r="F3951" s="3" t="s">
        <v>36</v>
      </c>
      <c r="G3951" s="4">
        <v>44548</v>
      </c>
      <c r="H3951" s="3">
        <v>150</v>
      </c>
      <c r="I3951" s="5">
        <v>718</v>
      </c>
      <c r="J3951" s="5">
        <f t="shared" si="61"/>
        <v>107700</v>
      </c>
      <c r="M3951"/>
    </row>
    <row r="3952" spans="1:13" ht="30" customHeight="1" x14ac:dyDescent="0.75">
      <c r="A3952" s="2">
        <v>3951</v>
      </c>
      <c r="B3952" s="3" t="s">
        <v>25</v>
      </c>
      <c r="C3952" s="3" t="s">
        <v>12</v>
      </c>
      <c r="D3952" s="3" t="s">
        <v>19</v>
      </c>
      <c r="E3952" s="3" t="s">
        <v>34</v>
      </c>
      <c r="F3952" s="3" t="s">
        <v>37</v>
      </c>
      <c r="G3952" s="4">
        <v>44549</v>
      </c>
      <c r="H3952" s="3">
        <v>170</v>
      </c>
      <c r="I3952" s="5">
        <v>541</v>
      </c>
      <c r="J3952" s="5">
        <f t="shared" si="61"/>
        <v>91970</v>
      </c>
      <c r="M3952"/>
    </row>
    <row r="3953" spans="1:13" ht="30" customHeight="1" x14ac:dyDescent="0.75">
      <c r="A3953" s="2">
        <v>3952</v>
      </c>
      <c r="B3953" s="3" t="s">
        <v>6</v>
      </c>
      <c r="C3953" s="3" t="s">
        <v>14</v>
      </c>
      <c r="D3953" s="3" t="s">
        <v>19</v>
      </c>
      <c r="E3953" s="3" t="s">
        <v>32</v>
      </c>
      <c r="F3953" s="3" t="s">
        <v>35</v>
      </c>
      <c r="G3953" s="4">
        <v>44550</v>
      </c>
      <c r="H3953" s="3">
        <v>1305</v>
      </c>
      <c r="I3953" s="5">
        <v>623</v>
      </c>
      <c r="J3953" s="5">
        <f t="shared" si="61"/>
        <v>813015</v>
      </c>
      <c r="M3953"/>
    </row>
    <row r="3954" spans="1:13" ht="30" customHeight="1" x14ac:dyDescent="0.75">
      <c r="A3954" s="2">
        <v>3953</v>
      </c>
      <c r="B3954" s="3" t="s">
        <v>25</v>
      </c>
      <c r="C3954" s="3" t="s">
        <v>10</v>
      </c>
      <c r="D3954" s="3" t="s">
        <v>19</v>
      </c>
      <c r="E3954" s="3" t="s">
        <v>33</v>
      </c>
      <c r="F3954" s="3" t="s">
        <v>36</v>
      </c>
      <c r="G3954" s="4">
        <v>44550</v>
      </c>
      <c r="H3954" s="3">
        <v>1350</v>
      </c>
      <c r="I3954" s="5">
        <v>1074</v>
      </c>
      <c r="J3954" s="5">
        <f t="shared" si="61"/>
        <v>1449900</v>
      </c>
      <c r="M3954"/>
    </row>
    <row r="3955" spans="1:13" ht="30" customHeight="1" x14ac:dyDescent="0.75">
      <c r="A3955" s="2">
        <v>3954</v>
      </c>
      <c r="B3955" s="3" t="s">
        <v>28</v>
      </c>
      <c r="C3955" s="3" t="s">
        <v>12</v>
      </c>
      <c r="D3955" s="3" t="s">
        <v>17</v>
      </c>
      <c r="E3955" s="3" t="s">
        <v>33</v>
      </c>
      <c r="F3955" s="3" t="s">
        <v>36</v>
      </c>
      <c r="G3955" s="4">
        <v>44550</v>
      </c>
      <c r="H3955" s="3">
        <v>1500</v>
      </c>
      <c r="I3955" s="5">
        <v>607</v>
      </c>
      <c r="J3955" s="5">
        <f t="shared" si="61"/>
        <v>910500</v>
      </c>
      <c r="M3955"/>
    </row>
    <row r="3956" spans="1:13" ht="30" customHeight="1" x14ac:dyDescent="0.75">
      <c r="A3956" s="2">
        <v>3955</v>
      </c>
      <c r="B3956" s="3" t="s">
        <v>23</v>
      </c>
      <c r="C3956" s="3" t="s">
        <v>14</v>
      </c>
      <c r="D3956" s="3" t="s">
        <v>18</v>
      </c>
      <c r="E3956" s="3" t="s">
        <v>33</v>
      </c>
      <c r="F3956" s="3" t="s">
        <v>37</v>
      </c>
      <c r="G3956" s="4">
        <v>44550</v>
      </c>
      <c r="H3956" s="3">
        <v>225</v>
      </c>
      <c r="I3956" s="5">
        <v>880</v>
      </c>
      <c r="J3956" s="5">
        <f t="shared" si="61"/>
        <v>198000</v>
      </c>
      <c r="M3956"/>
    </row>
    <row r="3957" spans="1:13" ht="30" customHeight="1" x14ac:dyDescent="0.75">
      <c r="A3957" s="2">
        <v>3956</v>
      </c>
      <c r="B3957" s="3" t="s">
        <v>28</v>
      </c>
      <c r="C3957" s="3" t="s">
        <v>15</v>
      </c>
      <c r="D3957" s="3" t="s">
        <v>20</v>
      </c>
      <c r="E3957" s="3" t="s">
        <v>34</v>
      </c>
      <c r="F3957" s="3" t="s">
        <v>39</v>
      </c>
      <c r="G3957" s="4">
        <v>44551</v>
      </c>
      <c r="H3957" s="3">
        <v>300</v>
      </c>
      <c r="I3957" s="5">
        <v>922</v>
      </c>
      <c r="J3957" s="5">
        <f t="shared" si="61"/>
        <v>276600</v>
      </c>
      <c r="M3957"/>
    </row>
    <row r="3958" spans="1:13" ht="30" customHeight="1" x14ac:dyDescent="0.75">
      <c r="A3958" s="2">
        <v>3957</v>
      </c>
      <c r="B3958" s="3" t="s">
        <v>30</v>
      </c>
      <c r="C3958" s="3" t="s">
        <v>13</v>
      </c>
      <c r="D3958" s="3" t="s">
        <v>17</v>
      </c>
      <c r="E3958" s="3" t="s">
        <v>32</v>
      </c>
      <c r="F3958" s="3" t="s">
        <v>39</v>
      </c>
      <c r="G3958" s="4">
        <v>44552</v>
      </c>
      <c r="H3958" s="3">
        <v>720</v>
      </c>
      <c r="I3958" s="5">
        <v>1216</v>
      </c>
      <c r="J3958" s="5">
        <f t="shared" si="61"/>
        <v>875520</v>
      </c>
      <c r="M3958"/>
    </row>
    <row r="3959" spans="1:13" ht="30" customHeight="1" x14ac:dyDescent="0.75">
      <c r="A3959" s="2">
        <v>3958</v>
      </c>
      <c r="B3959" s="3" t="s">
        <v>28</v>
      </c>
      <c r="C3959" s="3" t="s">
        <v>10</v>
      </c>
      <c r="D3959" s="3" t="s">
        <v>17</v>
      </c>
      <c r="E3959" s="3" t="s">
        <v>34</v>
      </c>
      <c r="F3959" s="3" t="s">
        <v>38</v>
      </c>
      <c r="G3959" s="4">
        <v>44553</v>
      </c>
      <c r="H3959" s="3">
        <v>1400</v>
      </c>
      <c r="I3959" s="5">
        <v>1361</v>
      </c>
      <c r="J3959" s="5">
        <f t="shared" si="61"/>
        <v>1905400</v>
      </c>
      <c r="M3959"/>
    </row>
    <row r="3960" spans="1:13" ht="30" customHeight="1" x14ac:dyDescent="0.75">
      <c r="A3960" s="2">
        <v>3959</v>
      </c>
      <c r="B3960" s="3" t="s">
        <v>25</v>
      </c>
      <c r="C3960" s="3" t="s">
        <v>16</v>
      </c>
      <c r="D3960" s="3" t="s">
        <v>20</v>
      </c>
      <c r="E3960" s="3" t="s">
        <v>34</v>
      </c>
      <c r="F3960" s="3" t="s">
        <v>38</v>
      </c>
      <c r="G3960" s="4">
        <v>44553</v>
      </c>
      <c r="H3960" s="3">
        <v>625</v>
      </c>
      <c r="I3960" s="5">
        <v>749</v>
      </c>
      <c r="J3960" s="5">
        <f t="shared" si="61"/>
        <v>468125</v>
      </c>
      <c r="M3960"/>
    </row>
    <row r="3961" spans="1:13" ht="30" customHeight="1" x14ac:dyDescent="0.75">
      <c r="A3961" s="2">
        <v>3960</v>
      </c>
      <c r="B3961" s="3" t="s">
        <v>6</v>
      </c>
      <c r="C3961" s="3" t="s">
        <v>11</v>
      </c>
      <c r="D3961" s="3" t="s">
        <v>21</v>
      </c>
      <c r="E3961" s="3" t="s">
        <v>32</v>
      </c>
      <c r="F3961" s="3" t="s">
        <v>35</v>
      </c>
      <c r="G3961" s="4">
        <v>44553</v>
      </c>
      <c r="H3961" s="3">
        <v>3060</v>
      </c>
      <c r="I3961" s="5">
        <v>1236</v>
      </c>
      <c r="J3961" s="5">
        <f t="shared" si="61"/>
        <v>3782160</v>
      </c>
      <c r="M3961"/>
    </row>
    <row r="3962" spans="1:13" ht="30" customHeight="1" x14ac:dyDescent="0.75">
      <c r="A3962" s="2">
        <v>3961</v>
      </c>
      <c r="B3962" s="3" t="s">
        <v>6</v>
      </c>
      <c r="C3962" s="3" t="s">
        <v>16</v>
      </c>
      <c r="D3962" s="3" t="s">
        <v>20</v>
      </c>
      <c r="E3962" s="3" t="s">
        <v>34</v>
      </c>
      <c r="F3962" s="3" t="s">
        <v>38</v>
      </c>
      <c r="G3962" s="4">
        <v>44554</v>
      </c>
      <c r="H3962" s="3">
        <v>435</v>
      </c>
      <c r="I3962" s="5">
        <v>853</v>
      </c>
      <c r="J3962" s="5">
        <f t="shared" si="61"/>
        <v>371055</v>
      </c>
      <c r="M3962"/>
    </row>
    <row r="3963" spans="1:13" ht="30" customHeight="1" x14ac:dyDescent="0.75">
      <c r="A3963" s="2">
        <v>3962</v>
      </c>
      <c r="B3963" s="3" t="s">
        <v>24</v>
      </c>
      <c r="C3963" s="3" t="s">
        <v>10</v>
      </c>
      <c r="D3963" s="3" t="s">
        <v>19</v>
      </c>
      <c r="E3963" s="3" t="s">
        <v>32</v>
      </c>
      <c r="F3963" s="3" t="s">
        <v>36</v>
      </c>
      <c r="G3963" s="4">
        <v>44555</v>
      </c>
      <c r="H3963" s="3">
        <v>2500</v>
      </c>
      <c r="I3963" s="5">
        <v>518</v>
      </c>
      <c r="J3963" s="5">
        <f t="shared" si="61"/>
        <v>1295000</v>
      </c>
      <c r="M3963"/>
    </row>
    <row r="3964" spans="1:13" ht="30" customHeight="1" x14ac:dyDescent="0.75">
      <c r="A3964" s="2">
        <v>3963</v>
      </c>
      <c r="B3964" s="3" t="s">
        <v>30</v>
      </c>
      <c r="C3964" s="3" t="s">
        <v>14</v>
      </c>
      <c r="D3964" s="3" t="s">
        <v>17</v>
      </c>
      <c r="E3964" s="3" t="s">
        <v>32</v>
      </c>
      <c r="F3964" s="3" t="s">
        <v>38</v>
      </c>
      <c r="G3964" s="4">
        <v>44555</v>
      </c>
      <c r="H3964" s="3">
        <v>6750</v>
      </c>
      <c r="I3964" s="5">
        <v>1452</v>
      </c>
      <c r="J3964" s="5">
        <f t="shared" si="61"/>
        <v>9801000</v>
      </c>
      <c r="M3964"/>
    </row>
    <row r="3965" spans="1:13" ht="30" customHeight="1" x14ac:dyDescent="0.75">
      <c r="A3965" s="2">
        <v>3964</v>
      </c>
      <c r="B3965" s="3" t="s">
        <v>29</v>
      </c>
      <c r="C3965" s="3" t="s">
        <v>14</v>
      </c>
      <c r="D3965" s="3" t="s">
        <v>20</v>
      </c>
      <c r="E3965" s="3" t="s">
        <v>32</v>
      </c>
      <c r="F3965" s="3" t="s">
        <v>37</v>
      </c>
      <c r="G3965" s="4">
        <v>44556</v>
      </c>
      <c r="H3965" s="3">
        <v>285</v>
      </c>
      <c r="I3965" s="5">
        <v>1063</v>
      </c>
      <c r="J3965" s="5">
        <f t="shared" si="61"/>
        <v>302955</v>
      </c>
      <c r="M3965"/>
    </row>
    <row r="3966" spans="1:13" ht="30" customHeight="1" x14ac:dyDescent="0.75">
      <c r="A3966" s="2">
        <v>3965</v>
      </c>
      <c r="B3966" s="3" t="s">
        <v>24</v>
      </c>
      <c r="C3966" s="3" t="s">
        <v>14</v>
      </c>
      <c r="D3966" s="3" t="s">
        <v>21</v>
      </c>
      <c r="E3966" s="3" t="s">
        <v>34</v>
      </c>
      <c r="F3966" s="3" t="s">
        <v>38</v>
      </c>
      <c r="G3966" s="4">
        <v>44558</v>
      </c>
      <c r="H3966" s="3">
        <v>3120</v>
      </c>
      <c r="I3966" s="5">
        <v>674</v>
      </c>
      <c r="J3966" s="5">
        <f t="shared" si="61"/>
        <v>2102880</v>
      </c>
      <c r="M3966"/>
    </row>
    <row r="3967" spans="1:13" ht="30" customHeight="1" x14ac:dyDescent="0.75">
      <c r="A3967" s="2">
        <v>3966</v>
      </c>
      <c r="B3967" s="3" t="s">
        <v>30</v>
      </c>
      <c r="C3967" s="3" t="s">
        <v>14</v>
      </c>
      <c r="D3967" s="3" t="s">
        <v>21</v>
      </c>
      <c r="E3967" s="3" t="s">
        <v>33</v>
      </c>
      <c r="F3967" s="3" t="s">
        <v>39</v>
      </c>
      <c r="G3967" s="4">
        <v>44558</v>
      </c>
      <c r="H3967" s="3">
        <v>3132</v>
      </c>
      <c r="I3967" s="5">
        <v>495</v>
      </c>
      <c r="J3967" s="5">
        <f t="shared" si="61"/>
        <v>1550340</v>
      </c>
      <c r="M3967"/>
    </row>
    <row r="3968" spans="1:13" ht="30" customHeight="1" x14ac:dyDescent="0.75">
      <c r="A3968" s="2">
        <v>3967</v>
      </c>
      <c r="B3968" s="3" t="s">
        <v>28</v>
      </c>
      <c r="C3968" s="3" t="s">
        <v>14</v>
      </c>
      <c r="D3968" s="3" t="s">
        <v>21</v>
      </c>
      <c r="E3968" s="3" t="s">
        <v>33</v>
      </c>
      <c r="F3968" s="3" t="s">
        <v>38</v>
      </c>
      <c r="G3968" s="4">
        <v>44558</v>
      </c>
      <c r="H3968" s="3">
        <v>9000</v>
      </c>
      <c r="I3968" s="5">
        <v>414</v>
      </c>
      <c r="J3968" s="5">
        <f t="shared" si="61"/>
        <v>3726000</v>
      </c>
      <c r="M3968"/>
    </row>
    <row r="3969" spans="1:13" ht="30" customHeight="1" x14ac:dyDescent="0.75">
      <c r="A3969" s="2">
        <v>3968</v>
      </c>
      <c r="B3969" s="3" t="s">
        <v>27</v>
      </c>
      <c r="C3969" s="3" t="s">
        <v>10</v>
      </c>
      <c r="D3969" s="3" t="s">
        <v>19</v>
      </c>
      <c r="E3969" s="3" t="s">
        <v>32</v>
      </c>
      <c r="F3969" s="3" t="s">
        <v>37</v>
      </c>
      <c r="G3969" s="4">
        <v>44560</v>
      </c>
      <c r="H3969" s="3">
        <v>200</v>
      </c>
      <c r="I3969" s="5">
        <v>1477</v>
      </c>
      <c r="J3969" s="5">
        <f t="shared" si="61"/>
        <v>295400</v>
      </c>
      <c r="M3969"/>
    </row>
    <row r="3970" spans="1:13" ht="30" customHeight="1" x14ac:dyDescent="0.75">
      <c r="A3970" s="2">
        <v>3969</v>
      </c>
      <c r="B3970" s="3" t="s">
        <v>24</v>
      </c>
      <c r="C3970" s="3" t="s">
        <v>11</v>
      </c>
      <c r="D3970" s="3" t="s">
        <v>18</v>
      </c>
      <c r="E3970" s="3" t="s">
        <v>32</v>
      </c>
      <c r="F3970" s="3" t="s">
        <v>36</v>
      </c>
      <c r="G3970" s="4">
        <v>44560</v>
      </c>
      <c r="H3970" s="3">
        <v>2550</v>
      </c>
      <c r="I3970" s="5">
        <v>1295</v>
      </c>
      <c r="J3970" s="5">
        <f t="shared" ref="J3970:J3972" si="62">H3970*I3970</f>
        <v>3302250</v>
      </c>
      <c r="M3970"/>
    </row>
    <row r="3971" spans="1:13" ht="30" customHeight="1" x14ac:dyDescent="0.75">
      <c r="A3971" s="2">
        <v>3970</v>
      </c>
      <c r="B3971" s="3" t="s">
        <v>24</v>
      </c>
      <c r="C3971" s="3" t="s">
        <v>9</v>
      </c>
      <c r="D3971" s="3" t="s">
        <v>19</v>
      </c>
      <c r="E3971" s="3" t="s">
        <v>33</v>
      </c>
      <c r="F3971" s="3" t="s">
        <v>36</v>
      </c>
      <c r="G3971" s="4">
        <v>44561</v>
      </c>
      <c r="H3971" s="3">
        <v>260</v>
      </c>
      <c r="I3971" s="5">
        <v>1449</v>
      </c>
      <c r="J3971" s="5">
        <f t="shared" si="62"/>
        <v>376740</v>
      </c>
      <c r="M3971"/>
    </row>
    <row r="3972" spans="1:13" ht="30" customHeight="1" x14ac:dyDescent="0.75">
      <c r="A3972" s="2">
        <v>3971</v>
      </c>
      <c r="B3972" s="3" t="s">
        <v>22</v>
      </c>
      <c r="C3972" s="3" t="s">
        <v>11</v>
      </c>
      <c r="D3972" s="3" t="s">
        <v>17</v>
      </c>
      <c r="E3972" s="3" t="s">
        <v>34</v>
      </c>
      <c r="F3972" s="3" t="s">
        <v>38</v>
      </c>
      <c r="G3972" s="4">
        <v>44561</v>
      </c>
      <c r="H3972" s="3">
        <v>315</v>
      </c>
      <c r="I3972" s="5">
        <v>1157</v>
      </c>
      <c r="J3972" s="5">
        <f t="shared" si="62"/>
        <v>364455</v>
      </c>
      <c r="M3972"/>
    </row>
    <row r="3973" spans="1:13" x14ac:dyDescent="0.75">
      <c r="M3973"/>
    </row>
    <row r="3974" spans="1:13" x14ac:dyDescent="0.75">
      <c r="M3974"/>
    </row>
    <row r="3975" spans="1:13" x14ac:dyDescent="0.75">
      <c r="M3975"/>
    </row>
  </sheetData>
  <mergeCells count="2">
    <mergeCell ref="L1:R2"/>
    <mergeCell ref="L3:R3"/>
  </mergeCells>
  <phoneticPr fontId="3" type="noConversion"/>
  <conditionalFormatting sqref="A2:J3972">
    <cfRule type="expression" dxfId="76" priority="20">
      <formula>AND(CELL("col")=COLUMN(),CELL("row")=ROW())</formula>
    </cfRule>
  </conditionalFormatting>
  <conditionalFormatting sqref="A2:E3972 G2:J3972">
    <cfRule type="expression" dxfId="75" priority="16">
      <formula>AND(CELL("col")=COLUMN(),CELL("row")=ROW())</formula>
    </cfRule>
    <cfRule type="expression" dxfId="74" priority="19">
      <formula>OR(CELL("col")=COLUMN(),CELL("row")=ROW())</formula>
    </cfRule>
  </conditionalFormatting>
  <conditionalFormatting sqref="M5:M12">
    <cfRule type="expression" dxfId="73" priority="3">
      <formula>AND(CELL("col")=COLUMN(),CELL("row")=ROW())</formula>
    </cfRule>
  </conditionalFormatting>
  <conditionalFormatting sqref="M5:M12">
    <cfRule type="expression" dxfId="72" priority="1">
      <formula>AND(CELL("col")=COLUMN(),CELL("row")=ROW())</formula>
    </cfRule>
    <cfRule type="expression" dxfId="71" priority="2">
      <formula>OR(CELL("col")=COLUMN(),CELL("row")=ROW())</formula>
    </cfRule>
  </conditionalFormatting>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orksheet____2">
    <tabColor rgb="FFC00000"/>
  </sheetPr>
  <dimension ref="A1:S2015"/>
  <sheetViews>
    <sheetView showGridLines="0" rightToLeft="1" tabSelected="1" zoomScale="55" zoomScaleNormal="55" workbookViewId="0">
      <selection activeCell="B6" sqref="B6"/>
    </sheetView>
  </sheetViews>
  <sheetFormatPr defaultColWidth="8.83203125" defaultRowHeight="22" x14ac:dyDescent="0.75"/>
  <cols>
    <col min="1" max="1" width="8.83203125" style="6" customWidth="1"/>
    <col min="2" max="2" width="10.83203125" style="6" customWidth="1"/>
    <col min="3" max="3" width="10.9140625" style="6" customWidth="1"/>
    <col min="4" max="4" width="8.83203125" style="6" customWidth="1"/>
    <col min="5" max="5" width="11.1640625" style="6" customWidth="1"/>
    <col min="6" max="6" width="17.5" style="6" customWidth="1"/>
    <col min="7" max="7" width="13.1640625" style="6" bestFit="1" customWidth="1"/>
    <col min="8" max="8" width="10.83203125" style="6" customWidth="1"/>
    <col min="9" max="9" width="17.5" style="6" customWidth="1"/>
    <col min="10" max="10" width="13.1640625" style="6" customWidth="1"/>
    <col min="11" max="11" width="11.1640625" style="6" customWidth="1"/>
    <col min="12" max="16" width="13.6640625" style="6" customWidth="1"/>
    <col min="17" max="17" width="9.4140625" style="6" customWidth="1"/>
    <col min="18" max="18" width="18.08203125" style="6" customWidth="1"/>
    <col min="19" max="16384" width="8.83203125" style="6"/>
  </cols>
  <sheetData>
    <row r="1" spans="1:19" ht="30" customHeight="1" x14ac:dyDescent="0.75">
      <c r="A1" s="31" t="s">
        <v>57</v>
      </c>
      <c r="B1" s="31"/>
      <c r="C1" s="31"/>
      <c r="D1" s="31"/>
      <c r="E1" s="31"/>
      <c r="F1" s="31"/>
      <c r="G1" s="31"/>
      <c r="H1" s="31"/>
      <c r="I1" s="31"/>
      <c r="K1" s="30">
        <f>VLOOKUP(S1,SOURCES!A2:C8,1,0)</f>
        <v>4</v>
      </c>
      <c r="L1" s="25" t="str">
        <f>VLOOKUP(S1,SOURCES!A2:C8,3,0)</f>
        <v>الكمية الإجمالية بناءً على 
(المنتج بالإضافة للتقييم)</v>
      </c>
      <c r="M1" s="26"/>
      <c r="N1" s="26"/>
      <c r="O1" s="26"/>
      <c r="P1" s="26"/>
      <c r="Q1" s="26"/>
      <c r="R1" s="26"/>
      <c r="S1" s="9">
        <v>4</v>
      </c>
    </row>
    <row r="2" spans="1:19" ht="30" customHeight="1" x14ac:dyDescent="0.75">
      <c r="A2" s="31"/>
      <c r="B2" s="31"/>
      <c r="C2" s="31"/>
      <c r="D2" s="31"/>
      <c r="E2" s="31"/>
      <c r="F2" s="31"/>
      <c r="G2" s="31"/>
      <c r="H2" s="31"/>
      <c r="I2" s="31"/>
      <c r="K2" s="30"/>
      <c r="L2" s="27"/>
      <c r="M2" s="28"/>
      <c r="N2" s="28"/>
      <c r="O2" s="28"/>
      <c r="P2" s="28"/>
      <c r="Q2" s="28"/>
      <c r="R2" s="28"/>
    </row>
    <row r="3" spans="1:19" ht="26" customHeight="1" x14ac:dyDescent="0.75">
      <c r="A3" s="31"/>
      <c r="B3" s="31"/>
      <c r="C3" s="31"/>
      <c r="D3" s="31"/>
      <c r="E3" s="31"/>
      <c r="F3" s="31"/>
      <c r="G3" s="31"/>
      <c r="H3" s="31"/>
      <c r="I3" s="31"/>
      <c r="K3" s="10"/>
      <c r="L3" s="29" t="str">
        <f>VLOOKUP(S1,SOURCES!A2:C8,2,0)</f>
        <v>الإحصائية الرابعة</v>
      </c>
      <c r="M3" s="29"/>
      <c r="N3" s="29"/>
      <c r="O3" s="29"/>
      <c r="P3" s="29"/>
      <c r="Q3" s="29"/>
      <c r="R3" s="29"/>
    </row>
    <row r="6" spans="1:19" x14ac:dyDescent="0.75">
      <c r="B6" s="13" t="s">
        <v>60</v>
      </c>
      <c r="C6" t="s">
        <v>62</v>
      </c>
      <c r="D6"/>
      <c r="E6" s="13" t="s">
        <v>60</v>
      </c>
      <c r="F6" t="s">
        <v>64</v>
      </c>
      <c r="G6"/>
      <c r="H6" s="13" t="s">
        <v>60</v>
      </c>
      <c r="I6" t="s">
        <v>64</v>
      </c>
      <c r="J6"/>
      <c r="K6" s="13" t="s">
        <v>62</v>
      </c>
      <c r="L6" s="13" t="s">
        <v>63</v>
      </c>
      <c r="M6"/>
      <c r="N6"/>
      <c r="O6"/>
      <c r="P6"/>
      <c r="Q6"/>
    </row>
    <row r="7" spans="1:19" x14ac:dyDescent="0.75">
      <c r="B7" s="14" t="s">
        <v>28</v>
      </c>
      <c r="C7" s="18">
        <v>441375</v>
      </c>
      <c r="D7"/>
      <c r="E7" s="14" t="s">
        <v>11</v>
      </c>
      <c r="F7" s="19">
        <v>361398882</v>
      </c>
      <c r="G7"/>
      <c r="H7" s="15" t="s">
        <v>70</v>
      </c>
      <c r="I7" s="19">
        <v>66600197</v>
      </c>
      <c r="J7"/>
      <c r="K7" s="13" t="s">
        <v>60</v>
      </c>
      <c r="L7" s="15" t="s">
        <v>35</v>
      </c>
      <c r="M7" s="15" t="s">
        <v>37</v>
      </c>
      <c r="N7" s="15" t="s">
        <v>39</v>
      </c>
      <c r="O7" s="15" t="s">
        <v>38</v>
      </c>
      <c r="P7" s="15" t="s">
        <v>36</v>
      </c>
      <c r="Q7" t="s">
        <v>61</v>
      </c>
    </row>
    <row r="8" spans="1:19" x14ac:dyDescent="0.75">
      <c r="B8" s="14" t="s">
        <v>25</v>
      </c>
      <c r="C8" s="18">
        <v>322315</v>
      </c>
      <c r="D8"/>
      <c r="E8" s="14" t="s">
        <v>14</v>
      </c>
      <c r="F8" s="19">
        <v>345659442</v>
      </c>
      <c r="G8"/>
      <c r="H8" s="15" t="s">
        <v>65</v>
      </c>
      <c r="I8" s="19">
        <v>81258453</v>
      </c>
      <c r="J8"/>
      <c r="K8" s="16" t="s">
        <v>11</v>
      </c>
      <c r="L8" s="20">
        <v>25950</v>
      </c>
      <c r="M8" s="20">
        <v>23556</v>
      </c>
      <c r="N8" s="20">
        <v>74448</v>
      </c>
      <c r="O8" s="22">
        <v>139620</v>
      </c>
      <c r="P8" s="20">
        <v>142530</v>
      </c>
      <c r="Q8" s="21">
        <v>406104</v>
      </c>
    </row>
    <row r="9" spans="1:19" x14ac:dyDescent="0.75">
      <c r="B9" s="14" t="s">
        <v>30</v>
      </c>
      <c r="C9" s="18">
        <v>222570</v>
      </c>
      <c r="D9"/>
      <c r="E9" s="14" t="s">
        <v>12</v>
      </c>
      <c r="F9" s="19">
        <v>263904086</v>
      </c>
      <c r="G9"/>
      <c r="H9" s="15" t="s">
        <v>69</v>
      </c>
      <c r="I9" s="19">
        <v>221653420</v>
      </c>
      <c r="J9"/>
      <c r="K9" s="16" t="s">
        <v>14</v>
      </c>
      <c r="L9" s="20">
        <v>21516</v>
      </c>
      <c r="M9" s="20">
        <v>23268</v>
      </c>
      <c r="N9" s="20">
        <v>74601</v>
      </c>
      <c r="O9" s="20">
        <v>120450</v>
      </c>
      <c r="P9" s="20">
        <v>147795</v>
      </c>
      <c r="Q9" s="21">
        <v>387630</v>
      </c>
    </row>
    <row r="10" spans="1:19" x14ac:dyDescent="0.75">
      <c r="B10" s="14" t="s">
        <v>6</v>
      </c>
      <c r="C10" s="18">
        <v>200817</v>
      </c>
      <c r="D10"/>
      <c r="E10" s="14" t="s">
        <v>10</v>
      </c>
      <c r="F10" s="19">
        <v>194532864</v>
      </c>
      <c r="G10"/>
      <c r="H10" s="15" t="s">
        <v>66</v>
      </c>
      <c r="I10" s="19">
        <v>222707087</v>
      </c>
      <c r="J10"/>
      <c r="K10" s="16" t="s">
        <v>12</v>
      </c>
      <c r="L10" s="20">
        <v>13084</v>
      </c>
      <c r="M10" s="20">
        <v>18628</v>
      </c>
      <c r="N10" s="20">
        <v>46410</v>
      </c>
      <c r="O10" s="20">
        <v>82740</v>
      </c>
      <c r="P10" s="20">
        <v>137220</v>
      </c>
      <c r="Q10" s="21">
        <v>298082</v>
      </c>
    </row>
    <row r="11" spans="1:19" x14ac:dyDescent="0.75">
      <c r="B11" s="14" t="s">
        <v>23</v>
      </c>
      <c r="C11" s="18">
        <v>196908</v>
      </c>
      <c r="D11"/>
      <c r="E11" s="14" t="s">
        <v>9</v>
      </c>
      <c r="F11" s="19">
        <v>144731329</v>
      </c>
      <c r="G11"/>
      <c r="H11" s="15" t="s">
        <v>68</v>
      </c>
      <c r="I11" s="19">
        <v>230706835</v>
      </c>
      <c r="J11"/>
      <c r="K11" s="16" t="s">
        <v>10</v>
      </c>
      <c r="L11" s="20">
        <v>14450</v>
      </c>
      <c r="M11" s="20">
        <v>25170</v>
      </c>
      <c r="N11" s="20">
        <v>47154</v>
      </c>
      <c r="O11" s="20">
        <v>66720</v>
      </c>
      <c r="P11" s="20">
        <v>82970</v>
      </c>
      <c r="Q11" s="21">
        <v>236464</v>
      </c>
    </row>
    <row r="12" spans="1:19" x14ac:dyDescent="0.75">
      <c r="B12" s="14" t="s">
        <v>26</v>
      </c>
      <c r="C12" s="18">
        <v>138882</v>
      </c>
      <c r="D12"/>
      <c r="E12" s="14" t="s">
        <v>15</v>
      </c>
      <c r="F12" s="19">
        <v>128433327</v>
      </c>
      <c r="G12"/>
      <c r="H12" s="15" t="s">
        <v>67</v>
      </c>
      <c r="I12" s="19">
        <v>258167409</v>
      </c>
      <c r="J12"/>
      <c r="K12" s="16" t="s">
        <v>9</v>
      </c>
      <c r="L12" s="20">
        <v>6960</v>
      </c>
      <c r="M12" s="20">
        <v>8179</v>
      </c>
      <c r="N12" s="20">
        <v>42909</v>
      </c>
      <c r="O12" s="20">
        <v>46575</v>
      </c>
      <c r="P12" s="20">
        <v>43590</v>
      </c>
      <c r="Q12" s="21">
        <v>148213</v>
      </c>
    </row>
    <row r="13" spans="1:19" x14ac:dyDescent="0.75">
      <c r="B13" s="14" t="s">
        <v>24</v>
      </c>
      <c r="C13" s="18">
        <v>136978</v>
      </c>
      <c r="D13"/>
      <c r="E13" s="14" t="s">
        <v>13</v>
      </c>
      <c r="F13" s="19">
        <v>107869792</v>
      </c>
      <c r="G13"/>
      <c r="H13" s="15" t="s">
        <v>71</v>
      </c>
      <c r="I13" s="19">
        <v>569811500</v>
      </c>
      <c r="J13"/>
      <c r="K13" s="16" t="s">
        <v>15</v>
      </c>
      <c r="L13" s="20">
        <v>8069</v>
      </c>
      <c r="M13" s="20">
        <v>12188</v>
      </c>
      <c r="N13" s="20">
        <v>20382</v>
      </c>
      <c r="O13" s="20">
        <v>55320</v>
      </c>
      <c r="P13" s="20">
        <v>46770</v>
      </c>
      <c r="Q13" s="21">
        <v>142729</v>
      </c>
    </row>
    <row r="14" spans="1:19" x14ac:dyDescent="0.75">
      <c r="B14" s="14" t="s">
        <v>27</v>
      </c>
      <c r="C14" s="18">
        <v>71365</v>
      </c>
      <c r="D14"/>
      <c r="E14" s="14" t="s">
        <v>16</v>
      </c>
      <c r="F14" s="19">
        <v>104375179</v>
      </c>
      <c r="G14"/>
      <c r="H14" s="14" t="s">
        <v>61</v>
      </c>
      <c r="I14" s="17">
        <v>1650904901</v>
      </c>
      <c r="J14"/>
      <c r="K14" s="16" t="s">
        <v>16</v>
      </c>
      <c r="L14" s="20">
        <v>9864</v>
      </c>
      <c r="M14" s="20">
        <v>10074</v>
      </c>
      <c r="N14" s="20">
        <v>21915</v>
      </c>
      <c r="O14" s="20">
        <v>32105</v>
      </c>
      <c r="P14" s="20">
        <v>51415</v>
      </c>
      <c r="Q14" s="21">
        <v>125373</v>
      </c>
    </row>
    <row r="15" spans="1:19" x14ac:dyDescent="0.75">
      <c r="B15" s="14" t="s">
        <v>22</v>
      </c>
      <c r="C15" s="18">
        <v>69418</v>
      </c>
      <c r="D15"/>
      <c r="E15" s="14" t="s">
        <v>61</v>
      </c>
      <c r="F15" s="19">
        <v>1650904901</v>
      </c>
      <c r="G15"/>
      <c r="H15"/>
      <c r="I15"/>
      <c r="J15"/>
      <c r="K15" s="16" t="s">
        <v>13</v>
      </c>
      <c r="L15" s="20">
        <v>11721</v>
      </c>
      <c r="M15" s="20">
        <v>9702</v>
      </c>
      <c r="N15" s="20">
        <v>19470</v>
      </c>
      <c r="O15" s="20">
        <v>42505</v>
      </c>
      <c r="P15" s="20">
        <v>34540</v>
      </c>
      <c r="Q15" s="21">
        <v>117938</v>
      </c>
    </row>
    <row r="16" spans="1:19" x14ac:dyDescent="0.75">
      <c r="B16" s="14" t="s">
        <v>29</v>
      </c>
      <c r="C16" s="18">
        <v>61905</v>
      </c>
      <c r="D16"/>
      <c r="E16"/>
      <c r="F16"/>
      <c r="G16"/>
      <c r="H16"/>
      <c r="I16"/>
      <c r="J16"/>
      <c r="K16" s="14" t="s">
        <v>61</v>
      </c>
      <c r="L16" s="18">
        <v>111614</v>
      </c>
      <c r="M16" s="18">
        <v>130765</v>
      </c>
      <c r="N16" s="18">
        <v>347289</v>
      </c>
      <c r="O16" s="18">
        <v>586035</v>
      </c>
      <c r="P16" s="18">
        <v>686830</v>
      </c>
      <c r="Q16" s="18">
        <v>1862533</v>
      </c>
    </row>
    <row r="17" spans="2:13" x14ac:dyDescent="0.75">
      <c r="B17" s="14" t="s">
        <v>61</v>
      </c>
      <c r="C17" s="18">
        <v>1862533</v>
      </c>
      <c r="D17"/>
      <c r="E17"/>
      <c r="F17"/>
      <c r="G17"/>
      <c r="H17"/>
      <c r="I17"/>
      <c r="J17"/>
      <c r="K17"/>
      <c r="L17"/>
      <c r="M17"/>
    </row>
    <row r="18" spans="2:13" x14ac:dyDescent="0.75">
      <c r="B18"/>
      <c r="C18"/>
      <c r="D18"/>
      <c r="E18"/>
      <c r="F18"/>
      <c r="G18"/>
      <c r="H18"/>
      <c r="I18"/>
      <c r="J18"/>
      <c r="K18"/>
      <c r="L18"/>
      <c r="M18"/>
    </row>
    <row r="19" spans="2:13" x14ac:dyDescent="0.75">
      <c r="B19"/>
      <c r="C19"/>
      <c r="D19"/>
      <c r="E19"/>
      <c r="F19"/>
      <c r="G19"/>
      <c r="H19"/>
      <c r="I19"/>
      <c r="J19"/>
      <c r="K19"/>
      <c r="L19"/>
      <c r="M19"/>
    </row>
    <row r="20" spans="2:13" x14ac:dyDescent="0.75">
      <c r="B20"/>
      <c r="C20"/>
      <c r="D20"/>
      <c r="E20"/>
      <c r="F20"/>
      <c r="G20"/>
      <c r="H20"/>
      <c r="I20"/>
      <c r="J20"/>
      <c r="K20"/>
      <c r="L20"/>
      <c r="M20"/>
    </row>
    <row r="21" spans="2:13" x14ac:dyDescent="0.75">
      <c r="B21"/>
      <c r="C21"/>
      <c r="D21"/>
      <c r="E21"/>
      <c r="F21"/>
      <c r="G21"/>
      <c r="H21"/>
      <c r="I21"/>
      <c r="J21"/>
      <c r="K21"/>
      <c r="L21"/>
      <c r="M21"/>
    </row>
    <row r="22" spans="2:13" x14ac:dyDescent="0.75">
      <c r="B22"/>
      <c r="C22"/>
      <c r="D22"/>
      <c r="E22"/>
      <c r="F22"/>
      <c r="G22"/>
      <c r="H22"/>
      <c r="I22"/>
      <c r="J22"/>
      <c r="K22"/>
      <c r="L22"/>
      <c r="M22"/>
    </row>
    <row r="23" spans="2:13" x14ac:dyDescent="0.75">
      <c r="B23"/>
      <c r="C23"/>
      <c r="D23"/>
      <c r="E23"/>
      <c r="F23"/>
      <c r="G23"/>
      <c r="H23"/>
      <c r="I23"/>
      <c r="J23"/>
      <c r="K23"/>
      <c r="L23"/>
      <c r="M23"/>
    </row>
    <row r="24" spans="2:13" x14ac:dyDescent="0.75">
      <c r="H24"/>
    </row>
    <row r="25" spans="2:13" x14ac:dyDescent="0.75">
      <c r="H25"/>
    </row>
    <row r="26" spans="2:13" x14ac:dyDescent="0.75">
      <c r="H26"/>
    </row>
    <row r="27" spans="2:13" x14ac:dyDescent="0.75">
      <c r="H27"/>
    </row>
    <row r="28" spans="2:13" x14ac:dyDescent="0.75">
      <c r="H28"/>
    </row>
    <row r="29" spans="2:13" x14ac:dyDescent="0.75">
      <c r="H29"/>
    </row>
    <row r="30" spans="2:13" x14ac:dyDescent="0.75">
      <c r="H30"/>
    </row>
    <row r="31" spans="2:13" x14ac:dyDescent="0.75">
      <c r="H31"/>
    </row>
    <row r="32" spans="2:13" x14ac:dyDescent="0.75">
      <c r="H32"/>
    </row>
    <row r="33" spans="8:8" x14ac:dyDescent="0.75">
      <c r="H33"/>
    </row>
    <row r="34" spans="8:8" x14ac:dyDescent="0.75">
      <c r="H34"/>
    </row>
    <row r="35" spans="8:8" x14ac:dyDescent="0.75">
      <c r="H35"/>
    </row>
    <row r="36" spans="8:8" x14ac:dyDescent="0.75">
      <c r="H36"/>
    </row>
    <row r="37" spans="8:8" x14ac:dyDescent="0.75">
      <c r="H37"/>
    </row>
    <row r="38" spans="8:8" x14ac:dyDescent="0.75">
      <c r="H38"/>
    </row>
    <row r="39" spans="8:8" x14ac:dyDescent="0.75">
      <c r="H39"/>
    </row>
    <row r="40" spans="8:8" x14ac:dyDescent="0.75">
      <c r="H40"/>
    </row>
    <row r="41" spans="8:8" x14ac:dyDescent="0.75">
      <c r="H41"/>
    </row>
    <row r="42" spans="8:8" x14ac:dyDescent="0.75">
      <c r="H42"/>
    </row>
    <row r="43" spans="8:8" x14ac:dyDescent="0.75">
      <c r="H43"/>
    </row>
    <row r="44" spans="8:8" x14ac:dyDescent="0.75">
      <c r="H44"/>
    </row>
    <row r="45" spans="8:8" x14ac:dyDescent="0.75">
      <c r="H45"/>
    </row>
    <row r="46" spans="8:8" x14ac:dyDescent="0.75">
      <c r="H46"/>
    </row>
    <row r="47" spans="8:8" x14ac:dyDescent="0.75">
      <c r="H47"/>
    </row>
    <row r="48" spans="8:8" x14ac:dyDescent="0.75">
      <c r="H48"/>
    </row>
    <row r="49" spans="8:8" x14ac:dyDescent="0.75">
      <c r="H49"/>
    </row>
    <row r="50" spans="8:8" x14ac:dyDescent="0.75">
      <c r="H50"/>
    </row>
    <row r="51" spans="8:8" x14ac:dyDescent="0.75">
      <c r="H51"/>
    </row>
    <row r="52" spans="8:8" x14ac:dyDescent="0.75">
      <c r="H52"/>
    </row>
    <row r="53" spans="8:8" x14ac:dyDescent="0.75">
      <c r="H53"/>
    </row>
    <row r="54" spans="8:8" x14ac:dyDescent="0.75">
      <c r="H54"/>
    </row>
    <row r="55" spans="8:8" x14ac:dyDescent="0.75">
      <c r="H55"/>
    </row>
    <row r="56" spans="8:8" x14ac:dyDescent="0.75">
      <c r="H56"/>
    </row>
    <row r="57" spans="8:8" x14ac:dyDescent="0.75">
      <c r="H57"/>
    </row>
    <row r="58" spans="8:8" x14ac:dyDescent="0.75">
      <c r="H58"/>
    </row>
    <row r="59" spans="8:8" x14ac:dyDescent="0.75">
      <c r="H59"/>
    </row>
    <row r="60" spans="8:8" x14ac:dyDescent="0.75">
      <c r="H60"/>
    </row>
    <row r="61" spans="8:8" x14ac:dyDescent="0.75">
      <c r="H61"/>
    </row>
    <row r="62" spans="8:8" x14ac:dyDescent="0.75">
      <c r="H62"/>
    </row>
    <row r="63" spans="8:8" x14ac:dyDescent="0.75">
      <c r="H63"/>
    </row>
    <row r="64" spans="8:8" x14ac:dyDescent="0.75">
      <c r="H64"/>
    </row>
    <row r="65" spans="8:8" x14ac:dyDescent="0.75">
      <c r="H65"/>
    </row>
    <row r="66" spans="8:8" x14ac:dyDescent="0.75">
      <c r="H66"/>
    </row>
    <row r="67" spans="8:8" x14ac:dyDescent="0.75">
      <c r="H67"/>
    </row>
    <row r="68" spans="8:8" x14ac:dyDescent="0.75">
      <c r="H68"/>
    </row>
    <row r="69" spans="8:8" x14ac:dyDescent="0.75">
      <c r="H69"/>
    </row>
    <row r="70" spans="8:8" x14ac:dyDescent="0.75">
      <c r="H70"/>
    </row>
    <row r="71" spans="8:8" x14ac:dyDescent="0.75">
      <c r="H71"/>
    </row>
    <row r="72" spans="8:8" x14ac:dyDescent="0.75">
      <c r="H72"/>
    </row>
    <row r="73" spans="8:8" x14ac:dyDescent="0.75">
      <c r="H73"/>
    </row>
    <row r="74" spans="8:8" x14ac:dyDescent="0.75">
      <c r="H74"/>
    </row>
    <row r="75" spans="8:8" x14ac:dyDescent="0.75">
      <c r="H75"/>
    </row>
    <row r="76" spans="8:8" x14ac:dyDescent="0.75">
      <c r="H76"/>
    </row>
    <row r="77" spans="8:8" x14ac:dyDescent="0.75">
      <c r="H77"/>
    </row>
    <row r="78" spans="8:8" x14ac:dyDescent="0.75">
      <c r="H78"/>
    </row>
    <row r="79" spans="8:8" x14ac:dyDescent="0.75">
      <c r="H79"/>
    </row>
    <row r="80" spans="8:8" x14ac:dyDescent="0.75">
      <c r="H80"/>
    </row>
    <row r="81" spans="8:8" x14ac:dyDescent="0.75">
      <c r="H81"/>
    </row>
    <row r="82" spans="8:8" x14ac:dyDescent="0.75">
      <c r="H82"/>
    </row>
    <row r="83" spans="8:8" x14ac:dyDescent="0.75">
      <c r="H83"/>
    </row>
    <row r="84" spans="8:8" x14ac:dyDescent="0.75">
      <c r="H84"/>
    </row>
    <row r="85" spans="8:8" x14ac:dyDescent="0.75">
      <c r="H85"/>
    </row>
    <row r="86" spans="8:8" x14ac:dyDescent="0.75">
      <c r="H86"/>
    </row>
    <row r="87" spans="8:8" x14ac:dyDescent="0.75">
      <c r="H87"/>
    </row>
    <row r="88" spans="8:8" x14ac:dyDescent="0.75">
      <c r="H88"/>
    </row>
    <row r="89" spans="8:8" x14ac:dyDescent="0.75">
      <c r="H89"/>
    </row>
    <row r="90" spans="8:8" x14ac:dyDescent="0.75">
      <c r="H90"/>
    </row>
    <row r="91" spans="8:8" x14ac:dyDescent="0.75">
      <c r="H91"/>
    </row>
    <row r="92" spans="8:8" x14ac:dyDescent="0.75">
      <c r="H92"/>
    </row>
    <row r="93" spans="8:8" x14ac:dyDescent="0.75">
      <c r="H93"/>
    </row>
    <row r="94" spans="8:8" x14ac:dyDescent="0.75">
      <c r="H94"/>
    </row>
    <row r="95" spans="8:8" x14ac:dyDescent="0.75">
      <c r="H95"/>
    </row>
    <row r="96" spans="8:8" x14ac:dyDescent="0.75">
      <c r="H96"/>
    </row>
    <row r="97" spans="8:8" x14ac:dyDescent="0.75">
      <c r="H97"/>
    </row>
    <row r="98" spans="8:8" x14ac:dyDescent="0.75">
      <c r="H98"/>
    </row>
    <row r="99" spans="8:8" x14ac:dyDescent="0.75">
      <c r="H99"/>
    </row>
    <row r="100" spans="8:8" x14ac:dyDescent="0.75">
      <c r="H100"/>
    </row>
    <row r="101" spans="8:8" x14ac:dyDescent="0.75">
      <c r="H101"/>
    </row>
    <row r="102" spans="8:8" x14ac:dyDescent="0.75">
      <c r="H102"/>
    </row>
    <row r="103" spans="8:8" x14ac:dyDescent="0.75">
      <c r="H103"/>
    </row>
    <row r="104" spans="8:8" x14ac:dyDescent="0.75">
      <c r="H104"/>
    </row>
    <row r="105" spans="8:8" x14ac:dyDescent="0.75">
      <c r="H105"/>
    </row>
    <row r="106" spans="8:8" x14ac:dyDescent="0.75">
      <c r="H106"/>
    </row>
    <row r="107" spans="8:8" x14ac:dyDescent="0.75">
      <c r="H107"/>
    </row>
    <row r="108" spans="8:8" x14ac:dyDescent="0.75">
      <c r="H108"/>
    </row>
    <row r="109" spans="8:8" x14ac:dyDescent="0.75">
      <c r="H109"/>
    </row>
    <row r="110" spans="8:8" x14ac:dyDescent="0.75">
      <c r="H110"/>
    </row>
    <row r="111" spans="8:8" x14ac:dyDescent="0.75">
      <c r="H111"/>
    </row>
    <row r="112" spans="8:8" x14ac:dyDescent="0.75">
      <c r="H112"/>
    </row>
    <row r="113" spans="8:8" x14ac:dyDescent="0.75">
      <c r="H113"/>
    </row>
    <row r="114" spans="8:8" x14ac:dyDescent="0.75">
      <c r="H114"/>
    </row>
    <row r="115" spans="8:8" x14ac:dyDescent="0.75">
      <c r="H115"/>
    </row>
    <row r="116" spans="8:8" x14ac:dyDescent="0.75">
      <c r="H116"/>
    </row>
    <row r="117" spans="8:8" x14ac:dyDescent="0.75">
      <c r="H117"/>
    </row>
    <row r="118" spans="8:8" x14ac:dyDescent="0.75">
      <c r="H118"/>
    </row>
    <row r="119" spans="8:8" x14ac:dyDescent="0.75">
      <c r="H119"/>
    </row>
    <row r="120" spans="8:8" x14ac:dyDescent="0.75">
      <c r="H120"/>
    </row>
    <row r="121" spans="8:8" x14ac:dyDescent="0.75">
      <c r="H121"/>
    </row>
    <row r="122" spans="8:8" x14ac:dyDescent="0.75">
      <c r="H122"/>
    </row>
    <row r="123" spans="8:8" x14ac:dyDescent="0.75">
      <c r="H123"/>
    </row>
    <row r="124" spans="8:8" x14ac:dyDescent="0.75">
      <c r="H124"/>
    </row>
    <row r="125" spans="8:8" x14ac:dyDescent="0.75">
      <c r="H125"/>
    </row>
    <row r="126" spans="8:8" x14ac:dyDescent="0.75">
      <c r="H126"/>
    </row>
    <row r="127" spans="8:8" x14ac:dyDescent="0.75">
      <c r="H127"/>
    </row>
    <row r="128" spans="8:8" x14ac:dyDescent="0.75">
      <c r="H128"/>
    </row>
    <row r="129" spans="8:8" x14ac:dyDescent="0.75">
      <c r="H129"/>
    </row>
    <row r="130" spans="8:8" x14ac:dyDescent="0.75">
      <c r="H130"/>
    </row>
    <row r="131" spans="8:8" x14ac:dyDescent="0.75">
      <c r="H131"/>
    </row>
    <row r="132" spans="8:8" x14ac:dyDescent="0.75">
      <c r="H132"/>
    </row>
    <row r="133" spans="8:8" x14ac:dyDescent="0.75">
      <c r="H133"/>
    </row>
    <row r="134" spans="8:8" x14ac:dyDescent="0.75">
      <c r="H134"/>
    </row>
    <row r="135" spans="8:8" x14ac:dyDescent="0.75">
      <c r="H135"/>
    </row>
    <row r="136" spans="8:8" x14ac:dyDescent="0.75">
      <c r="H136"/>
    </row>
    <row r="137" spans="8:8" x14ac:dyDescent="0.75">
      <c r="H137"/>
    </row>
    <row r="138" spans="8:8" x14ac:dyDescent="0.75">
      <c r="H138"/>
    </row>
    <row r="139" spans="8:8" x14ac:dyDescent="0.75">
      <c r="H139"/>
    </row>
    <row r="140" spans="8:8" x14ac:dyDescent="0.75">
      <c r="H140"/>
    </row>
    <row r="141" spans="8:8" x14ac:dyDescent="0.75">
      <c r="H141"/>
    </row>
    <row r="142" spans="8:8" x14ac:dyDescent="0.75">
      <c r="H142"/>
    </row>
    <row r="143" spans="8:8" x14ac:dyDescent="0.75">
      <c r="H143"/>
    </row>
    <row r="144" spans="8:8" x14ac:dyDescent="0.75">
      <c r="H144"/>
    </row>
    <row r="145" spans="8:8" x14ac:dyDescent="0.75">
      <c r="H145"/>
    </row>
    <row r="146" spans="8:8" x14ac:dyDescent="0.75">
      <c r="H146"/>
    </row>
    <row r="147" spans="8:8" x14ac:dyDescent="0.75">
      <c r="H147"/>
    </row>
    <row r="148" spans="8:8" x14ac:dyDescent="0.75">
      <c r="H148"/>
    </row>
    <row r="149" spans="8:8" x14ac:dyDescent="0.75">
      <c r="H149"/>
    </row>
    <row r="150" spans="8:8" x14ac:dyDescent="0.75">
      <c r="H150"/>
    </row>
    <row r="151" spans="8:8" x14ac:dyDescent="0.75">
      <c r="H151"/>
    </row>
    <row r="152" spans="8:8" x14ac:dyDescent="0.75">
      <c r="H152"/>
    </row>
    <row r="153" spans="8:8" x14ac:dyDescent="0.75">
      <c r="H153"/>
    </row>
    <row r="154" spans="8:8" x14ac:dyDescent="0.75">
      <c r="H154"/>
    </row>
    <row r="155" spans="8:8" x14ac:dyDescent="0.75">
      <c r="H155"/>
    </row>
    <row r="156" spans="8:8" x14ac:dyDescent="0.75">
      <c r="H156"/>
    </row>
    <row r="157" spans="8:8" x14ac:dyDescent="0.75">
      <c r="H157"/>
    </row>
    <row r="158" spans="8:8" x14ac:dyDescent="0.75">
      <c r="H158"/>
    </row>
    <row r="159" spans="8:8" x14ac:dyDescent="0.75">
      <c r="H159"/>
    </row>
    <row r="160" spans="8:8" x14ac:dyDescent="0.75">
      <c r="H160"/>
    </row>
    <row r="161" spans="8:8" x14ac:dyDescent="0.75">
      <c r="H161"/>
    </row>
    <row r="162" spans="8:8" x14ac:dyDescent="0.75">
      <c r="H162"/>
    </row>
    <row r="163" spans="8:8" x14ac:dyDescent="0.75">
      <c r="H163"/>
    </row>
    <row r="164" spans="8:8" x14ac:dyDescent="0.75">
      <c r="H164"/>
    </row>
    <row r="165" spans="8:8" x14ac:dyDescent="0.75">
      <c r="H165"/>
    </row>
    <row r="166" spans="8:8" x14ac:dyDescent="0.75">
      <c r="H166"/>
    </row>
    <row r="167" spans="8:8" x14ac:dyDescent="0.75">
      <c r="H167"/>
    </row>
    <row r="168" spans="8:8" x14ac:dyDescent="0.75">
      <c r="H168"/>
    </row>
    <row r="169" spans="8:8" x14ac:dyDescent="0.75">
      <c r="H169"/>
    </row>
    <row r="170" spans="8:8" x14ac:dyDescent="0.75">
      <c r="H170"/>
    </row>
    <row r="171" spans="8:8" x14ac:dyDescent="0.75">
      <c r="H171"/>
    </row>
    <row r="172" spans="8:8" x14ac:dyDescent="0.75">
      <c r="H172"/>
    </row>
    <row r="173" spans="8:8" x14ac:dyDescent="0.75">
      <c r="H173"/>
    </row>
    <row r="174" spans="8:8" x14ac:dyDescent="0.75">
      <c r="H174"/>
    </row>
    <row r="175" spans="8:8" x14ac:dyDescent="0.75">
      <c r="H175"/>
    </row>
    <row r="176" spans="8:8" x14ac:dyDescent="0.75">
      <c r="H176"/>
    </row>
    <row r="177" spans="8:8" x14ac:dyDescent="0.75">
      <c r="H177"/>
    </row>
    <row r="178" spans="8:8" x14ac:dyDescent="0.75">
      <c r="H178"/>
    </row>
    <row r="179" spans="8:8" x14ac:dyDescent="0.75">
      <c r="H179"/>
    </row>
    <row r="180" spans="8:8" x14ac:dyDescent="0.75">
      <c r="H180"/>
    </row>
    <row r="181" spans="8:8" x14ac:dyDescent="0.75">
      <c r="H181"/>
    </row>
    <row r="182" spans="8:8" x14ac:dyDescent="0.75">
      <c r="H182"/>
    </row>
    <row r="183" spans="8:8" x14ac:dyDescent="0.75">
      <c r="H183"/>
    </row>
    <row r="184" spans="8:8" x14ac:dyDescent="0.75">
      <c r="H184"/>
    </row>
    <row r="185" spans="8:8" x14ac:dyDescent="0.75">
      <c r="H185"/>
    </row>
    <row r="186" spans="8:8" x14ac:dyDescent="0.75">
      <c r="H186"/>
    </row>
    <row r="187" spans="8:8" x14ac:dyDescent="0.75">
      <c r="H187"/>
    </row>
    <row r="188" spans="8:8" x14ac:dyDescent="0.75">
      <c r="H188"/>
    </row>
    <row r="189" spans="8:8" x14ac:dyDescent="0.75">
      <c r="H189"/>
    </row>
    <row r="190" spans="8:8" x14ac:dyDescent="0.75">
      <c r="H190"/>
    </row>
    <row r="191" spans="8:8" x14ac:dyDescent="0.75">
      <c r="H191"/>
    </row>
    <row r="192" spans="8:8" x14ac:dyDescent="0.75">
      <c r="H192"/>
    </row>
    <row r="193" spans="8:8" x14ac:dyDescent="0.75">
      <c r="H193"/>
    </row>
    <row r="194" spans="8:8" x14ac:dyDescent="0.75">
      <c r="H194"/>
    </row>
    <row r="195" spans="8:8" x14ac:dyDescent="0.75">
      <c r="H195"/>
    </row>
    <row r="196" spans="8:8" x14ac:dyDescent="0.75">
      <c r="H196"/>
    </row>
    <row r="197" spans="8:8" x14ac:dyDescent="0.75">
      <c r="H197"/>
    </row>
    <row r="198" spans="8:8" x14ac:dyDescent="0.75">
      <c r="H198"/>
    </row>
    <row r="199" spans="8:8" x14ac:dyDescent="0.75">
      <c r="H199"/>
    </row>
    <row r="200" spans="8:8" x14ac:dyDescent="0.75">
      <c r="H200"/>
    </row>
    <row r="201" spans="8:8" x14ac:dyDescent="0.75">
      <c r="H201"/>
    </row>
    <row r="202" spans="8:8" x14ac:dyDescent="0.75">
      <c r="H202"/>
    </row>
    <row r="203" spans="8:8" x14ac:dyDescent="0.75">
      <c r="H203"/>
    </row>
    <row r="204" spans="8:8" x14ac:dyDescent="0.75">
      <c r="H204"/>
    </row>
    <row r="205" spans="8:8" x14ac:dyDescent="0.75">
      <c r="H205"/>
    </row>
    <row r="206" spans="8:8" x14ac:dyDescent="0.75">
      <c r="H206"/>
    </row>
    <row r="207" spans="8:8" x14ac:dyDescent="0.75">
      <c r="H207"/>
    </row>
    <row r="208" spans="8:8" x14ac:dyDescent="0.75">
      <c r="H208"/>
    </row>
    <row r="209" spans="8:8" x14ac:dyDescent="0.75">
      <c r="H209"/>
    </row>
    <row r="210" spans="8:8" x14ac:dyDescent="0.75">
      <c r="H210"/>
    </row>
    <row r="211" spans="8:8" x14ac:dyDescent="0.75">
      <c r="H211"/>
    </row>
    <row r="212" spans="8:8" x14ac:dyDescent="0.75">
      <c r="H212"/>
    </row>
    <row r="213" spans="8:8" x14ac:dyDescent="0.75">
      <c r="H213"/>
    </row>
    <row r="214" spans="8:8" x14ac:dyDescent="0.75">
      <c r="H214"/>
    </row>
    <row r="215" spans="8:8" x14ac:dyDescent="0.75">
      <c r="H215"/>
    </row>
    <row r="216" spans="8:8" x14ac:dyDescent="0.75">
      <c r="H216"/>
    </row>
    <row r="217" spans="8:8" x14ac:dyDescent="0.75">
      <c r="H217"/>
    </row>
    <row r="218" spans="8:8" x14ac:dyDescent="0.75">
      <c r="H218"/>
    </row>
    <row r="219" spans="8:8" x14ac:dyDescent="0.75">
      <c r="H219"/>
    </row>
    <row r="220" spans="8:8" x14ac:dyDescent="0.75">
      <c r="H220"/>
    </row>
    <row r="221" spans="8:8" x14ac:dyDescent="0.75">
      <c r="H221"/>
    </row>
    <row r="222" spans="8:8" x14ac:dyDescent="0.75">
      <c r="H222"/>
    </row>
    <row r="223" spans="8:8" x14ac:dyDescent="0.75">
      <c r="H223"/>
    </row>
    <row r="224" spans="8:8" x14ac:dyDescent="0.75">
      <c r="H224"/>
    </row>
    <row r="225" spans="8:8" x14ac:dyDescent="0.75">
      <c r="H225"/>
    </row>
    <row r="226" spans="8:8" x14ac:dyDescent="0.75">
      <c r="H226"/>
    </row>
    <row r="227" spans="8:8" x14ac:dyDescent="0.75">
      <c r="H227"/>
    </row>
    <row r="228" spans="8:8" x14ac:dyDescent="0.75">
      <c r="H228"/>
    </row>
    <row r="229" spans="8:8" x14ac:dyDescent="0.75">
      <c r="H229"/>
    </row>
    <row r="230" spans="8:8" x14ac:dyDescent="0.75">
      <c r="H230"/>
    </row>
    <row r="231" spans="8:8" x14ac:dyDescent="0.75">
      <c r="H231"/>
    </row>
    <row r="232" spans="8:8" x14ac:dyDescent="0.75">
      <c r="H232"/>
    </row>
    <row r="233" spans="8:8" x14ac:dyDescent="0.75">
      <c r="H233"/>
    </row>
    <row r="234" spans="8:8" x14ac:dyDescent="0.75">
      <c r="H234"/>
    </row>
    <row r="235" spans="8:8" x14ac:dyDescent="0.75">
      <c r="H235"/>
    </row>
    <row r="236" spans="8:8" x14ac:dyDescent="0.75">
      <c r="H236"/>
    </row>
    <row r="237" spans="8:8" x14ac:dyDescent="0.75">
      <c r="H237"/>
    </row>
    <row r="238" spans="8:8" x14ac:dyDescent="0.75">
      <c r="H238"/>
    </row>
    <row r="239" spans="8:8" x14ac:dyDescent="0.75">
      <c r="H239"/>
    </row>
    <row r="240" spans="8:8" x14ac:dyDescent="0.75">
      <c r="H240"/>
    </row>
    <row r="241" spans="8:8" x14ac:dyDescent="0.75">
      <c r="H241"/>
    </row>
    <row r="242" spans="8:8" x14ac:dyDescent="0.75">
      <c r="H242"/>
    </row>
    <row r="243" spans="8:8" x14ac:dyDescent="0.75">
      <c r="H243"/>
    </row>
    <row r="244" spans="8:8" x14ac:dyDescent="0.75">
      <c r="H244"/>
    </row>
    <row r="245" spans="8:8" x14ac:dyDescent="0.75">
      <c r="H245"/>
    </row>
    <row r="246" spans="8:8" x14ac:dyDescent="0.75">
      <c r="H246"/>
    </row>
    <row r="247" spans="8:8" x14ac:dyDescent="0.75">
      <c r="H247"/>
    </row>
    <row r="248" spans="8:8" x14ac:dyDescent="0.75">
      <c r="H248"/>
    </row>
    <row r="249" spans="8:8" x14ac:dyDescent="0.75">
      <c r="H249"/>
    </row>
    <row r="250" spans="8:8" x14ac:dyDescent="0.75">
      <c r="H250"/>
    </row>
    <row r="251" spans="8:8" x14ac:dyDescent="0.75">
      <c r="H251"/>
    </row>
    <row r="252" spans="8:8" x14ac:dyDescent="0.75">
      <c r="H252"/>
    </row>
    <row r="253" spans="8:8" x14ac:dyDescent="0.75">
      <c r="H253"/>
    </row>
    <row r="254" spans="8:8" x14ac:dyDescent="0.75">
      <c r="H254"/>
    </row>
    <row r="255" spans="8:8" x14ac:dyDescent="0.75">
      <c r="H255"/>
    </row>
    <row r="256" spans="8:8" x14ac:dyDescent="0.75">
      <c r="H256"/>
    </row>
    <row r="257" spans="8:8" x14ac:dyDescent="0.75">
      <c r="H257"/>
    </row>
    <row r="258" spans="8:8" x14ac:dyDescent="0.75">
      <c r="H258"/>
    </row>
    <row r="259" spans="8:8" x14ac:dyDescent="0.75">
      <c r="H259"/>
    </row>
    <row r="260" spans="8:8" x14ac:dyDescent="0.75">
      <c r="H260"/>
    </row>
    <row r="261" spans="8:8" x14ac:dyDescent="0.75">
      <c r="H261"/>
    </row>
    <row r="262" spans="8:8" x14ac:dyDescent="0.75">
      <c r="H262"/>
    </row>
    <row r="263" spans="8:8" x14ac:dyDescent="0.75">
      <c r="H263"/>
    </row>
    <row r="264" spans="8:8" x14ac:dyDescent="0.75">
      <c r="H264"/>
    </row>
    <row r="265" spans="8:8" x14ac:dyDescent="0.75">
      <c r="H265"/>
    </row>
    <row r="266" spans="8:8" x14ac:dyDescent="0.75">
      <c r="H266"/>
    </row>
    <row r="267" spans="8:8" x14ac:dyDescent="0.75">
      <c r="H267"/>
    </row>
    <row r="268" spans="8:8" x14ac:dyDescent="0.75">
      <c r="H268"/>
    </row>
    <row r="269" spans="8:8" x14ac:dyDescent="0.75">
      <c r="H269"/>
    </row>
    <row r="270" spans="8:8" x14ac:dyDescent="0.75">
      <c r="H270"/>
    </row>
    <row r="271" spans="8:8" x14ac:dyDescent="0.75">
      <c r="H271"/>
    </row>
    <row r="272" spans="8:8" x14ac:dyDescent="0.75">
      <c r="H272"/>
    </row>
    <row r="273" spans="8:8" x14ac:dyDescent="0.75">
      <c r="H273"/>
    </row>
    <row r="274" spans="8:8" x14ac:dyDescent="0.75">
      <c r="H274"/>
    </row>
    <row r="275" spans="8:8" x14ac:dyDescent="0.75">
      <c r="H275"/>
    </row>
    <row r="276" spans="8:8" x14ac:dyDescent="0.75">
      <c r="H276"/>
    </row>
    <row r="277" spans="8:8" x14ac:dyDescent="0.75">
      <c r="H277"/>
    </row>
    <row r="278" spans="8:8" x14ac:dyDescent="0.75">
      <c r="H278"/>
    </row>
    <row r="279" spans="8:8" x14ac:dyDescent="0.75">
      <c r="H279"/>
    </row>
    <row r="280" spans="8:8" x14ac:dyDescent="0.75">
      <c r="H280"/>
    </row>
    <row r="281" spans="8:8" x14ac:dyDescent="0.75">
      <c r="H281"/>
    </row>
    <row r="282" spans="8:8" x14ac:dyDescent="0.75">
      <c r="H282"/>
    </row>
    <row r="283" spans="8:8" x14ac:dyDescent="0.75">
      <c r="H283"/>
    </row>
    <row r="284" spans="8:8" x14ac:dyDescent="0.75">
      <c r="H284"/>
    </row>
    <row r="285" spans="8:8" x14ac:dyDescent="0.75">
      <c r="H285"/>
    </row>
    <row r="286" spans="8:8" x14ac:dyDescent="0.75">
      <c r="H286"/>
    </row>
    <row r="287" spans="8:8" x14ac:dyDescent="0.75">
      <c r="H287"/>
    </row>
    <row r="288" spans="8:8" x14ac:dyDescent="0.75">
      <c r="H288"/>
    </row>
    <row r="289" spans="8:8" x14ac:dyDescent="0.75">
      <c r="H289"/>
    </row>
    <row r="290" spans="8:8" x14ac:dyDescent="0.75">
      <c r="H290"/>
    </row>
    <row r="291" spans="8:8" x14ac:dyDescent="0.75">
      <c r="H291"/>
    </row>
    <row r="292" spans="8:8" x14ac:dyDescent="0.75">
      <c r="H292"/>
    </row>
    <row r="293" spans="8:8" x14ac:dyDescent="0.75">
      <c r="H293"/>
    </row>
    <row r="294" spans="8:8" x14ac:dyDescent="0.75">
      <c r="H294"/>
    </row>
    <row r="295" spans="8:8" x14ac:dyDescent="0.75">
      <c r="H295"/>
    </row>
    <row r="296" spans="8:8" x14ac:dyDescent="0.75">
      <c r="H296"/>
    </row>
    <row r="297" spans="8:8" x14ac:dyDescent="0.75">
      <c r="H297"/>
    </row>
    <row r="298" spans="8:8" x14ac:dyDescent="0.75">
      <c r="H298"/>
    </row>
    <row r="299" spans="8:8" x14ac:dyDescent="0.75">
      <c r="H299"/>
    </row>
    <row r="300" spans="8:8" x14ac:dyDescent="0.75">
      <c r="H300"/>
    </row>
    <row r="301" spans="8:8" x14ac:dyDescent="0.75">
      <c r="H301"/>
    </row>
    <row r="302" spans="8:8" x14ac:dyDescent="0.75">
      <c r="H302"/>
    </row>
    <row r="303" spans="8:8" x14ac:dyDescent="0.75">
      <c r="H303"/>
    </row>
    <row r="304" spans="8:8" x14ac:dyDescent="0.75">
      <c r="H304"/>
    </row>
    <row r="305" spans="8:8" x14ac:dyDescent="0.75">
      <c r="H305"/>
    </row>
    <row r="306" spans="8:8" x14ac:dyDescent="0.75">
      <c r="H306"/>
    </row>
    <row r="307" spans="8:8" x14ac:dyDescent="0.75">
      <c r="H307"/>
    </row>
    <row r="308" spans="8:8" x14ac:dyDescent="0.75">
      <c r="H308"/>
    </row>
    <row r="309" spans="8:8" x14ac:dyDescent="0.75">
      <c r="H309"/>
    </row>
    <row r="310" spans="8:8" x14ac:dyDescent="0.75">
      <c r="H310"/>
    </row>
    <row r="311" spans="8:8" x14ac:dyDescent="0.75">
      <c r="H311"/>
    </row>
    <row r="312" spans="8:8" x14ac:dyDescent="0.75">
      <c r="H312"/>
    </row>
    <row r="313" spans="8:8" x14ac:dyDescent="0.75">
      <c r="H313"/>
    </row>
    <row r="314" spans="8:8" x14ac:dyDescent="0.75">
      <c r="H314"/>
    </row>
    <row r="315" spans="8:8" x14ac:dyDescent="0.75">
      <c r="H315"/>
    </row>
    <row r="316" spans="8:8" x14ac:dyDescent="0.75">
      <c r="H316"/>
    </row>
    <row r="317" spans="8:8" x14ac:dyDescent="0.75">
      <c r="H317"/>
    </row>
    <row r="318" spans="8:8" x14ac:dyDescent="0.75">
      <c r="H318"/>
    </row>
    <row r="319" spans="8:8" x14ac:dyDescent="0.75">
      <c r="H319"/>
    </row>
    <row r="320" spans="8:8" x14ac:dyDescent="0.75">
      <c r="H320"/>
    </row>
    <row r="321" spans="8:8" x14ac:dyDescent="0.75">
      <c r="H321"/>
    </row>
    <row r="322" spans="8:8" x14ac:dyDescent="0.75">
      <c r="H322"/>
    </row>
    <row r="323" spans="8:8" x14ac:dyDescent="0.75">
      <c r="H323"/>
    </row>
    <row r="324" spans="8:8" x14ac:dyDescent="0.75">
      <c r="H324"/>
    </row>
    <row r="325" spans="8:8" x14ac:dyDescent="0.75">
      <c r="H325"/>
    </row>
    <row r="326" spans="8:8" x14ac:dyDescent="0.75">
      <c r="H326"/>
    </row>
    <row r="327" spans="8:8" x14ac:dyDescent="0.75">
      <c r="H327"/>
    </row>
    <row r="328" spans="8:8" x14ac:dyDescent="0.75">
      <c r="H328"/>
    </row>
    <row r="329" spans="8:8" x14ac:dyDescent="0.75">
      <c r="H329"/>
    </row>
    <row r="330" spans="8:8" x14ac:dyDescent="0.75">
      <c r="H330"/>
    </row>
    <row r="331" spans="8:8" x14ac:dyDescent="0.75">
      <c r="H331"/>
    </row>
    <row r="332" spans="8:8" x14ac:dyDescent="0.75">
      <c r="H332"/>
    </row>
    <row r="333" spans="8:8" x14ac:dyDescent="0.75">
      <c r="H333"/>
    </row>
    <row r="334" spans="8:8" x14ac:dyDescent="0.75">
      <c r="H334"/>
    </row>
    <row r="335" spans="8:8" x14ac:dyDescent="0.75">
      <c r="H335"/>
    </row>
    <row r="336" spans="8:8" x14ac:dyDescent="0.75">
      <c r="H336"/>
    </row>
    <row r="337" spans="8:8" x14ac:dyDescent="0.75">
      <c r="H337"/>
    </row>
    <row r="338" spans="8:8" x14ac:dyDescent="0.75">
      <c r="H338"/>
    </row>
    <row r="339" spans="8:8" x14ac:dyDescent="0.75">
      <c r="H339"/>
    </row>
    <row r="340" spans="8:8" x14ac:dyDescent="0.75">
      <c r="H340"/>
    </row>
    <row r="341" spans="8:8" x14ac:dyDescent="0.75">
      <c r="H341"/>
    </row>
    <row r="342" spans="8:8" x14ac:dyDescent="0.75">
      <c r="H342"/>
    </row>
    <row r="343" spans="8:8" x14ac:dyDescent="0.75">
      <c r="H343"/>
    </row>
    <row r="344" spans="8:8" x14ac:dyDescent="0.75">
      <c r="H344"/>
    </row>
    <row r="345" spans="8:8" x14ac:dyDescent="0.75">
      <c r="H345"/>
    </row>
    <row r="346" spans="8:8" x14ac:dyDescent="0.75">
      <c r="H346"/>
    </row>
    <row r="347" spans="8:8" x14ac:dyDescent="0.75">
      <c r="H347"/>
    </row>
    <row r="348" spans="8:8" x14ac:dyDescent="0.75">
      <c r="H348"/>
    </row>
    <row r="349" spans="8:8" x14ac:dyDescent="0.75">
      <c r="H349"/>
    </row>
    <row r="350" spans="8:8" x14ac:dyDescent="0.75">
      <c r="H350"/>
    </row>
    <row r="351" spans="8:8" x14ac:dyDescent="0.75">
      <c r="H351"/>
    </row>
    <row r="352" spans="8:8" x14ac:dyDescent="0.75">
      <c r="H352"/>
    </row>
    <row r="353" spans="8:8" x14ac:dyDescent="0.75">
      <c r="H353"/>
    </row>
    <row r="354" spans="8:8" x14ac:dyDescent="0.75">
      <c r="H354"/>
    </row>
    <row r="355" spans="8:8" x14ac:dyDescent="0.75">
      <c r="H355"/>
    </row>
    <row r="356" spans="8:8" x14ac:dyDescent="0.75">
      <c r="H356"/>
    </row>
    <row r="357" spans="8:8" x14ac:dyDescent="0.75">
      <c r="H357"/>
    </row>
    <row r="358" spans="8:8" x14ac:dyDescent="0.75">
      <c r="H358"/>
    </row>
    <row r="359" spans="8:8" x14ac:dyDescent="0.75">
      <c r="H359"/>
    </row>
    <row r="360" spans="8:8" x14ac:dyDescent="0.75">
      <c r="H360"/>
    </row>
    <row r="361" spans="8:8" x14ac:dyDescent="0.75">
      <c r="H361"/>
    </row>
    <row r="362" spans="8:8" x14ac:dyDescent="0.75">
      <c r="H362"/>
    </row>
    <row r="363" spans="8:8" x14ac:dyDescent="0.75">
      <c r="H363"/>
    </row>
    <row r="364" spans="8:8" x14ac:dyDescent="0.75">
      <c r="H364"/>
    </row>
    <row r="365" spans="8:8" x14ac:dyDescent="0.75">
      <c r="H365"/>
    </row>
    <row r="366" spans="8:8" x14ac:dyDescent="0.75">
      <c r="H366"/>
    </row>
    <row r="367" spans="8:8" x14ac:dyDescent="0.75">
      <c r="H367"/>
    </row>
    <row r="368" spans="8:8" x14ac:dyDescent="0.75">
      <c r="H368"/>
    </row>
    <row r="369" spans="8:8" x14ac:dyDescent="0.75">
      <c r="H369"/>
    </row>
    <row r="370" spans="8:8" x14ac:dyDescent="0.75">
      <c r="H370"/>
    </row>
    <row r="371" spans="8:8" x14ac:dyDescent="0.75">
      <c r="H371"/>
    </row>
    <row r="372" spans="8:8" x14ac:dyDescent="0.75">
      <c r="H372"/>
    </row>
    <row r="373" spans="8:8" x14ac:dyDescent="0.75">
      <c r="H373"/>
    </row>
    <row r="374" spans="8:8" x14ac:dyDescent="0.75">
      <c r="H374"/>
    </row>
    <row r="375" spans="8:8" x14ac:dyDescent="0.75">
      <c r="H375"/>
    </row>
    <row r="376" spans="8:8" x14ac:dyDescent="0.75">
      <c r="H376"/>
    </row>
    <row r="377" spans="8:8" x14ac:dyDescent="0.75">
      <c r="H377"/>
    </row>
    <row r="378" spans="8:8" x14ac:dyDescent="0.75">
      <c r="H378"/>
    </row>
    <row r="379" spans="8:8" x14ac:dyDescent="0.75">
      <c r="H379"/>
    </row>
    <row r="380" spans="8:8" x14ac:dyDescent="0.75">
      <c r="H380"/>
    </row>
    <row r="381" spans="8:8" x14ac:dyDescent="0.75">
      <c r="H381"/>
    </row>
    <row r="382" spans="8:8" x14ac:dyDescent="0.75">
      <c r="H382"/>
    </row>
    <row r="383" spans="8:8" x14ac:dyDescent="0.75">
      <c r="H383"/>
    </row>
    <row r="384" spans="8:8" x14ac:dyDescent="0.75">
      <c r="H384"/>
    </row>
    <row r="385" spans="8:8" x14ac:dyDescent="0.75">
      <c r="H385"/>
    </row>
    <row r="386" spans="8:8" x14ac:dyDescent="0.75">
      <c r="H386"/>
    </row>
    <row r="387" spans="8:8" x14ac:dyDescent="0.75">
      <c r="H387"/>
    </row>
    <row r="388" spans="8:8" x14ac:dyDescent="0.75">
      <c r="H388"/>
    </row>
    <row r="389" spans="8:8" x14ac:dyDescent="0.75">
      <c r="H389"/>
    </row>
    <row r="390" spans="8:8" x14ac:dyDescent="0.75">
      <c r="H390"/>
    </row>
    <row r="391" spans="8:8" x14ac:dyDescent="0.75">
      <c r="H391"/>
    </row>
    <row r="392" spans="8:8" x14ac:dyDescent="0.75">
      <c r="H392"/>
    </row>
    <row r="393" spans="8:8" x14ac:dyDescent="0.75">
      <c r="H393"/>
    </row>
    <row r="394" spans="8:8" x14ac:dyDescent="0.75">
      <c r="H394"/>
    </row>
    <row r="395" spans="8:8" x14ac:dyDescent="0.75">
      <c r="H395"/>
    </row>
    <row r="396" spans="8:8" x14ac:dyDescent="0.75">
      <c r="H396"/>
    </row>
    <row r="397" spans="8:8" x14ac:dyDescent="0.75">
      <c r="H397"/>
    </row>
    <row r="398" spans="8:8" x14ac:dyDescent="0.75">
      <c r="H398"/>
    </row>
    <row r="399" spans="8:8" x14ac:dyDescent="0.75">
      <c r="H399"/>
    </row>
    <row r="400" spans="8:8" x14ac:dyDescent="0.75">
      <c r="H400"/>
    </row>
    <row r="401" spans="8:8" x14ac:dyDescent="0.75">
      <c r="H401"/>
    </row>
    <row r="402" spans="8:8" x14ac:dyDescent="0.75">
      <c r="H402"/>
    </row>
    <row r="403" spans="8:8" x14ac:dyDescent="0.75">
      <c r="H403"/>
    </row>
    <row r="404" spans="8:8" x14ac:dyDescent="0.75">
      <c r="H404"/>
    </row>
    <row r="405" spans="8:8" x14ac:dyDescent="0.75">
      <c r="H405"/>
    </row>
    <row r="406" spans="8:8" x14ac:dyDescent="0.75">
      <c r="H406"/>
    </row>
    <row r="407" spans="8:8" x14ac:dyDescent="0.75">
      <c r="H407"/>
    </row>
    <row r="408" spans="8:8" x14ac:dyDescent="0.75">
      <c r="H408"/>
    </row>
    <row r="409" spans="8:8" x14ac:dyDescent="0.75">
      <c r="H409"/>
    </row>
    <row r="410" spans="8:8" x14ac:dyDescent="0.75">
      <c r="H410"/>
    </row>
    <row r="411" spans="8:8" x14ac:dyDescent="0.75">
      <c r="H411"/>
    </row>
    <row r="412" spans="8:8" x14ac:dyDescent="0.75">
      <c r="H412"/>
    </row>
    <row r="413" spans="8:8" x14ac:dyDescent="0.75">
      <c r="H413"/>
    </row>
    <row r="414" spans="8:8" x14ac:dyDescent="0.75">
      <c r="H414"/>
    </row>
    <row r="415" spans="8:8" x14ac:dyDescent="0.75">
      <c r="H415"/>
    </row>
    <row r="416" spans="8:8" x14ac:dyDescent="0.75">
      <c r="H416"/>
    </row>
    <row r="417" spans="8:8" x14ac:dyDescent="0.75">
      <c r="H417"/>
    </row>
    <row r="418" spans="8:8" x14ac:dyDescent="0.75">
      <c r="H418"/>
    </row>
    <row r="419" spans="8:8" x14ac:dyDescent="0.75">
      <c r="H419"/>
    </row>
    <row r="420" spans="8:8" x14ac:dyDescent="0.75">
      <c r="H420"/>
    </row>
    <row r="421" spans="8:8" x14ac:dyDescent="0.75">
      <c r="H421"/>
    </row>
    <row r="422" spans="8:8" x14ac:dyDescent="0.75">
      <c r="H422"/>
    </row>
    <row r="423" spans="8:8" x14ac:dyDescent="0.75">
      <c r="H423"/>
    </row>
    <row r="424" spans="8:8" x14ac:dyDescent="0.75">
      <c r="H424"/>
    </row>
    <row r="425" spans="8:8" x14ac:dyDescent="0.75">
      <c r="H425"/>
    </row>
    <row r="426" spans="8:8" x14ac:dyDescent="0.75">
      <c r="H426"/>
    </row>
    <row r="427" spans="8:8" x14ac:dyDescent="0.75">
      <c r="H427"/>
    </row>
    <row r="428" spans="8:8" x14ac:dyDescent="0.75">
      <c r="H428"/>
    </row>
    <row r="429" spans="8:8" x14ac:dyDescent="0.75">
      <c r="H429"/>
    </row>
    <row r="430" spans="8:8" x14ac:dyDescent="0.75">
      <c r="H430"/>
    </row>
    <row r="431" spans="8:8" x14ac:dyDescent="0.75">
      <c r="H431"/>
    </row>
    <row r="432" spans="8:8" x14ac:dyDescent="0.75">
      <c r="H432"/>
    </row>
    <row r="433" spans="8:8" x14ac:dyDescent="0.75">
      <c r="H433"/>
    </row>
    <row r="434" spans="8:8" x14ac:dyDescent="0.75">
      <c r="H434"/>
    </row>
    <row r="435" spans="8:8" x14ac:dyDescent="0.75">
      <c r="H435"/>
    </row>
    <row r="436" spans="8:8" x14ac:dyDescent="0.75">
      <c r="H436"/>
    </row>
    <row r="437" spans="8:8" x14ac:dyDescent="0.75">
      <c r="H437"/>
    </row>
    <row r="438" spans="8:8" x14ac:dyDescent="0.75">
      <c r="H438"/>
    </row>
    <row r="439" spans="8:8" x14ac:dyDescent="0.75">
      <c r="H439"/>
    </row>
    <row r="440" spans="8:8" x14ac:dyDescent="0.75">
      <c r="H440"/>
    </row>
    <row r="441" spans="8:8" x14ac:dyDescent="0.75">
      <c r="H441"/>
    </row>
    <row r="442" spans="8:8" x14ac:dyDescent="0.75">
      <c r="H442"/>
    </row>
    <row r="443" spans="8:8" x14ac:dyDescent="0.75">
      <c r="H443"/>
    </row>
    <row r="444" spans="8:8" x14ac:dyDescent="0.75">
      <c r="H444"/>
    </row>
    <row r="445" spans="8:8" x14ac:dyDescent="0.75">
      <c r="H445"/>
    </row>
    <row r="446" spans="8:8" x14ac:dyDescent="0.75">
      <c r="H446"/>
    </row>
    <row r="447" spans="8:8" x14ac:dyDescent="0.75">
      <c r="H447"/>
    </row>
    <row r="448" spans="8:8" x14ac:dyDescent="0.75">
      <c r="H448"/>
    </row>
    <row r="449" spans="8:8" x14ac:dyDescent="0.75">
      <c r="H449"/>
    </row>
    <row r="450" spans="8:8" x14ac:dyDescent="0.75">
      <c r="H450"/>
    </row>
    <row r="451" spans="8:8" x14ac:dyDescent="0.75">
      <c r="H451"/>
    </row>
    <row r="452" spans="8:8" x14ac:dyDescent="0.75">
      <c r="H452"/>
    </row>
    <row r="453" spans="8:8" x14ac:dyDescent="0.75">
      <c r="H453"/>
    </row>
    <row r="454" spans="8:8" x14ac:dyDescent="0.75">
      <c r="H454"/>
    </row>
    <row r="455" spans="8:8" x14ac:dyDescent="0.75">
      <c r="H455"/>
    </row>
    <row r="456" spans="8:8" x14ac:dyDescent="0.75">
      <c r="H456"/>
    </row>
    <row r="457" spans="8:8" x14ac:dyDescent="0.75">
      <c r="H457"/>
    </row>
    <row r="458" spans="8:8" x14ac:dyDescent="0.75">
      <c r="H458"/>
    </row>
    <row r="459" spans="8:8" x14ac:dyDescent="0.75">
      <c r="H459"/>
    </row>
    <row r="460" spans="8:8" x14ac:dyDescent="0.75">
      <c r="H460"/>
    </row>
    <row r="461" spans="8:8" x14ac:dyDescent="0.75">
      <c r="H461"/>
    </row>
    <row r="462" spans="8:8" x14ac:dyDescent="0.75">
      <c r="H462"/>
    </row>
    <row r="463" spans="8:8" x14ac:dyDescent="0.75">
      <c r="H463"/>
    </row>
    <row r="464" spans="8:8" x14ac:dyDescent="0.75">
      <c r="H464"/>
    </row>
    <row r="465" spans="8:8" x14ac:dyDescent="0.75">
      <c r="H465"/>
    </row>
    <row r="466" spans="8:8" x14ac:dyDescent="0.75">
      <c r="H466"/>
    </row>
    <row r="467" spans="8:8" x14ac:dyDescent="0.75">
      <c r="H467"/>
    </row>
    <row r="468" spans="8:8" x14ac:dyDescent="0.75">
      <c r="H468"/>
    </row>
    <row r="469" spans="8:8" x14ac:dyDescent="0.75">
      <c r="H469"/>
    </row>
    <row r="470" spans="8:8" x14ac:dyDescent="0.75">
      <c r="H470"/>
    </row>
    <row r="471" spans="8:8" x14ac:dyDescent="0.75">
      <c r="H471"/>
    </row>
    <row r="472" spans="8:8" x14ac:dyDescent="0.75">
      <c r="H472"/>
    </row>
    <row r="473" spans="8:8" x14ac:dyDescent="0.75">
      <c r="H473"/>
    </row>
    <row r="474" spans="8:8" x14ac:dyDescent="0.75">
      <c r="H474"/>
    </row>
    <row r="475" spans="8:8" x14ac:dyDescent="0.75">
      <c r="H475"/>
    </row>
    <row r="476" spans="8:8" x14ac:dyDescent="0.75">
      <c r="H476"/>
    </row>
    <row r="477" spans="8:8" x14ac:dyDescent="0.75">
      <c r="H477"/>
    </row>
    <row r="478" spans="8:8" x14ac:dyDescent="0.75">
      <c r="H478"/>
    </row>
    <row r="479" spans="8:8" x14ac:dyDescent="0.75">
      <c r="H479"/>
    </row>
    <row r="480" spans="8:8" x14ac:dyDescent="0.75">
      <c r="H480"/>
    </row>
    <row r="481" spans="8:8" x14ac:dyDescent="0.75">
      <c r="H481"/>
    </row>
    <row r="482" spans="8:8" x14ac:dyDescent="0.75">
      <c r="H482"/>
    </row>
    <row r="483" spans="8:8" x14ac:dyDescent="0.75">
      <c r="H483"/>
    </row>
    <row r="484" spans="8:8" x14ac:dyDescent="0.75">
      <c r="H484"/>
    </row>
    <row r="485" spans="8:8" x14ac:dyDescent="0.75">
      <c r="H485"/>
    </row>
    <row r="486" spans="8:8" x14ac:dyDescent="0.75">
      <c r="H486"/>
    </row>
    <row r="487" spans="8:8" x14ac:dyDescent="0.75">
      <c r="H487"/>
    </row>
    <row r="488" spans="8:8" x14ac:dyDescent="0.75">
      <c r="H488"/>
    </row>
    <row r="489" spans="8:8" x14ac:dyDescent="0.75">
      <c r="H489"/>
    </row>
    <row r="490" spans="8:8" x14ac:dyDescent="0.75">
      <c r="H490"/>
    </row>
    <row r="491" spans="8:8" x14ac:dyDescent="0.75">
      <c r="H491"/>
    </row>
    <row r="492" spans="8:8" x14ac:dyDescent="0.75">
      <c r="H492"/>
    </row>
    <row r="493" spans="8:8" x14ac:dyDescent="0.75">
      <c r="H493"/>
    </row>
    <row r="494" spans="8:8" x14ac:dyDescent="0.75">
      <c r="H494"/>
    </row>
    <row r="495" spans="8:8" x14ac:dyDescent="0.75">
      <c r="H495"/>
    </row>
    <row r="496" spans="8:8" x14ac:dyDescent="0.75">
      <c r="H496"/>
    </row>
    <row r="497" spans="8:8" x14ac:dyDescent="0.75">
      <c r="H497"/>
    </row>
    <row r="498" spans="8:8" x14ac:dyDescent="0.75">
      <c r="H498"/>
    </row>
    <row r="499" spans="8:8" x14ac:dyDescent="0.75">
      <c r="H499"/>
    </row>
    <row r="500" spans="8:8" x14ac:dyDescent="0.75">
      <c r="H500"/>
    </row>
    <row r="501" spans="8:8" x14ac:dyDescent="0.75">
      <c r="H501"/>
    </row>
    <row r="502" spans="8:8" x14ac:dyDescent="0.75">
      <c r="H502"/>
    </row>
    <row r="503" spans="8:8" x14ac:dyDescent="0.75">
      <c r="H503"/>
    </row>
    <row r="504" spans="8:8" x14ac:dyDescent="0.75">
      <c r="H504"/>
    </row>
    <row r="505" spans="8:8" x14ac:dyDescent="0.75">
      <c r="H505"/>
    </row>
    <row r="506" spans="8:8" x14ac:dyDescent="0.75">
      <c r="H506"/>
    </row>
    <row r="507" spans="8:8" x14ac:dyDescent="0.75">
      <c r="H507"/>
    </row>
    <row r="508" spans="8:8" x14ac:dyDescent="0.75">
      <c r="H508"/>
    </row>
    <row r="509" spans="8:8" x14ac:dyDescent="0.75">
      <c r="H509"/>
    </row>
    <row r="510" spans="8:8" x14ac:dyDescent="0.75">
      <c r="H510"/>
    </row>
    <row r="511" spans="8:8" x14ac:dyDescent="0.75">
      <c r="H511"/>
    </row>
    <row r="512" spans="8:8" x14ac:dyDescent="0.75">
      <c r="H512"/>
    </row>
    <row r="513" spans="8:8" x14ac:dyDescent="0.75">
      <c r="H513"/>
    </row>
    <row r="514" spans="8:8" x14ac:dyDescent="0.75">
      <c r="H514"/>
    </row>
    <row r="515" spans="8:8" x14ac:dyDescent="0.75">
      <c r="H515"/>
    </row>
    <row r="516" spans="8:8" x14ac:dyDescent="0.75">
      <c r="H516"/>
    </row>
    <row r="517" spans="8:8" x14ac:dyDescent="0.75">
      <c r="H517"/>
    </row>
    <row r="518" spans="8:8" x14ac:dyDescent="0.75">
      <c r="H518"/>
    </row>
    <row r="519" spans="8:8" x14ac:dyDescent="0.75">
      <c r="H519"/>
    </row>
    <row r="520" spans="8:8" x14ac:dyDescent="0.75">
      <c r="H520"/>
    </row>
    <row r="521" spans="8:8" x14ac:dyDescent="0.75">
      <c r="H521"/>
    </row>
    <row r="522" spans="8:8" x14ac:dyDescent="0.75">
      <c r="H522"/>
    </row>
    <row r="523" spans="8:8" x14ac:dyDescent="0.75">
      <c r="H523"/>
    </row>
    <row r="524" spans="8:8" x14ac:dyDescent="0.75">
      <c r="H524"/>
    </row>
    <row r="525" spans="8:8" x14ac:dyDescent="0.75">
      <c r="H525"/>
    </row>
    <row r="526" spans="8:8" x14ac:dyDescent="0.75">
      <c r="H526"/>
    </row>
    <row r="527" spans="8:8" x14ac:dyDescent="0.75">
      <c r="H527"/>
    </row>
    <row r="528" spans="8:8" x14ac:dyDescent="0.75">
      <c r="H528"/>
    </row>
    <row r="529" spans="8:8" x14ac:dyDescent="0.75">
      <c r="H529"/>
    </row>
    <row r="530" spans="8:8" x14ac:dyDescent="0.75">
      <c r="H530"/>
    </row>
    <row r="531" spans="8:8" x14ac:dyDescent="0.75">
      <c r="H531"/>
    </row>
    <row r="532" spans="8:8" x14ac:dyDescent="0.75">
      <c r="H532"/>
    </row>
    <row r="533" spans="8:8" x14ac:dyDescent="0.75">
      <c r="H533"/>
    </row>
    <row r="534" spans="8:8" x14ac:dyDescent="0.75">
      <c r="H534"/>
    </row>
    <row r="535" spans="8:8" x14ac:dyDescent="0.75">
      <c r="H535"/>
    </row>
    <row r="536" spans="8:8" x14ac:dyDescent="0.75">
      <c r="H536"/>
    </row>
    <row r="537" spans="8:8" x14ac:dyDescent="0.75">
      <c r="H537"/>
    </row>
    <row r="538" spans="8:8" x14ac:dyDescent="0.75">
      <c r="H538"/>
    </row>
    <row r="539" spans="8:8" x14ac:dyDescent="0.75">
      <c r="H539"/>
    </row>
    <row r="540" spans="8:8" x14ac:dyDescent="0.75">
      <c r="H540"/>
    </row>
    <row r="541" spans="8:8" x14ac:dyDescent="0.75">
      <c r="H541"/>
    </row>
    <row r="542" spans="8:8" x14ac:dyDescent="0.75">
      <c r="H542"/>
    </row>
    <row r="543" spans="8:8" x14ac:dyDescent="0.75">
      <c r="H543"/>
    </row>
    <row r="544" spans="8:8" x14ac:dyDescent="0.75">
      <c r="H544"/>
    </row>
    <row r="545" spans="8:8" x14ac:dyDescent="0.75">
      <c r="H545"/>
    </row>
    <row r="546" spans="8:8" x14ac:dyDescent="0.75">
      <c r="H546"/>
    </row>
    <row r="547" spans="8:8" x14ac:dyDescent="0.75">
      <c r="H547"/>
    </row>
    <row r="548" spans="8:8" x14ac:dyDescent="0.75">
      <c r="H548"/>
    </row>
    <row r="549" spans="8:8" x14ac:dyDescent="0.75">
      <c r="H549"/>
    </row>
    <row r="550" spans="8:8" x14ac:dyDescent="0.75">
      <c r="H550"/>
    </row>
    <row r="551" spans="8:8" x14ac:dyDescent="0.75">
      <c r="H551"/>
    </row>
    <row r="552" spans="8:8" x14ac:dyDescent="0.75">
      <c r="H552"/>
    </row>
    <row r="553" spans="8:8" x14ac:dyDescent="0.75">
      <c r="H553"/>
    </row>
    <row r="554" spans="8:8" x14ac:dyDescent="0.75">
      <c r="H554"/>
    </row>
    <row r="555" spans="8:8" x14ac:dyDescent="0.75">
      <c r="H555"/>
    </row>
    <row r="556" spans="8:8" x14ac:dyDescent="0.75">
      <c r="H556"/>
    </row>
    <row r="557" spans="8:8" x14ac:dyDescent="0.75">
      <c r="H557"/>
    </row>
    <row r="558" spans="8:8" x14ac:dyDescent="0.75">
      <c r="H558"/>
    </row>
    <row r="559" spans="8:8" x14ac:dyDescent="0.75">
      <c r="H559"/>
    </row>
    <row r="560" spans="8:8" x14ac:dyDescent="0.75">
      <c r="H560"/>
    </row>
    <row r="561" spans="8:8" x14ac:dyDescent="0.75">
      <c r="H561"/>
    </row>
    <row r="562" spans="8:8" x14ac:dyDescent="0.75">
      <c r="H562"/>
    </row>
    <row r="563" spans="8:8" x14ac:dyDescent="0.75">
      <c r="H563"/>
    </row>
    <row r="564" spans="8:8" x14ac:dyDescent="0.75">
      <c r="H564"/>
    </row>
    <row r="565" spans="8:8" x14ac:dyDescent="0.75">
      <c r="H565"/>
    </row>
    <row r="566" spans="8:8" x14ac:dyDescent="0.75">
      <c r="H566"/>
    </row>
    <row r="567" spans="8:8" x14ac:dyDescent="0.75">
      <c r="H567"/>
    </row>
    <row r="568" spans="8:8" x14ac:dyDescent="0.75">
      <c r="H568"/>
    </row>
    <row r="569" spans="8:8" x14ac:dyDescent="0.75">
      <c r="H569"/>
    </row>
    <row r="570" spans="8:8" x14ac:dyDescent="0.75">
      <c r="H570"/>
    </row>
    <row r="571" spans="8:8" x14ac:dyDescent="0.75">
      <c r="H571"/>
    </row>
    <row r="572" spans="8:8" x14ac:dyDescent="0.75">
      <c r="H572"/>
    </row>
    <row r="573" spans="8:8" x14ac:dyDescent="0.75">
      <c r="H573"/>
    </row>
    <row r="574" spans="8:8" x14ac:dyDescent="0.75">
      <c r="H574"/>
    </row>
    <row r="575" spans="8:8" x14ac:dyDescent="0.75">
      <c r="H575"/>
    </row>
    <row r="576" spans="8:8" x14ac:dyDescent="0.75">
      <c r="H576"/>
    </row>
    <row r="577" spans="8:8" x14ac:dyDescent="0.75">
      <c r="H577"/>
    </row>
    <row r="578" spans="8:8" x14ac:dyDescent="0.75">
      <c r="H578"/>
    </row>
    <row r="579" spans="8:8" x14ac:dyDescent="0.75">
      <c r="H579"/>
    </row>
    <row r="580" spans="8:8" x14ac:dyDescent="0.75">
      <c r="H580"/>
    </row>
    <row r="581" spans="8:8" x14ac:dyDescent="0.75">
      <c r="H581"/>
    </row>
    <row r="582" spans="8:8" x14ac:dyDescent="0.75">
      <c r="H582"/>
    </row>
    <row r="583" spans="8:8" x14ac:dyDescent="0.75">
      <c r="H583"/>
    </row>
    <row r="584" spans="8:8" x14ac:dyDescent="0.75">
      <c r="H584"/>
    </row>
    <row r="585" spans="8:8" x14ac:dyDescent="0.75">
      <c r="H585"/>
    </row>
    <row r="586" spans="8:8" x14ac:dyDescent="0.75">
      <c r="H586"/>
    </row>
    <row r="587" spans="8:8" x14ac:dyDescent="0.75">
      <c r="H587"/>
    </row>
    <row r="588" spans="8:8" x14ac:dyDescent="0.75">
      <c r="H588"/>
    </row>
    <row r="589" spans="8:8" x14ac:dyDescent="0.75">
      <c r="H589"/>
    </row>
    <row r="590" spans="8:8" x14ac:dyDescent="0.75">
      <c r="H590"/>
    </row>
    <row r="591" spans="8:8" x14ac:dyDescent="0.75">
      <c r="H591"/>
    </row>
    <row r="592" spans="8:8" x14ac:dyDescent="0.75">
      <c r="H592"/>
    </row>
    <row r="593" spans="8:8" x14ac:dyDescent="0.75">
      <c r="H593"/>
    </row>
    <row r="594" spans="8:8" x14ac:dyDescent="0.75">
      <c r="H594"/>
    </row>
    <row r="595" spans="8:8" x14ac:dyDescent="0.75">
      <c r="H595"/>
    </row>
    <row r="596" spans="8:8" x14ac:dyDescent="0.75">
      <c r="H596"/>
    </row>
    <row r="597" spans="8:8" x14ac:dyDescent="0.75">
      <c r="H597"/>
    </row>
    <row r="598" spans="8:8" x14ac:dyDescent="0.75">
      <c r="H598"/>
    </row>
    <row r="599" spans="8:8" x14ac:dyDescent="0.75">
      <c r="H599"/>
    </row>
    <row r="600" spans="8:8" x14ac:dyDescent="0.75">
      <c r="H600"/>
    </row>
    <row r="601" spans="8:8" x14ac:dyDescent="0.75">
      <c r="H601"/>
    </row>
    <row r="602" spans="8:8" x14ac:dyDescent="0.75">
      <c r="H602"/>
    </row>
    <row r="603" spans="8:8" x14ac:dyDescent="0.75">
      <c r="H603"/>
    </row>
    <row r="604" spans="8:8" x14ac:dyDescent="0.75">
      <c r="H604"/>
    </row>
    <row r="605" spans="8:8" x14ac:dyDescent="0.75">
      <c r="H605"/>
    </row>
    <row r="606" spans="8:8" x14ac:dyDescent="0.75">
      <c r="H606"/>
    </row>
    <row r="607" spans="8:8" x14ac:dyDescent="0.75">
      <c r="H607"/>
    </row>
    <row r="608" spans="8:8" x14ac:dyDescent="0.75">
      <c r="H608"/>
    </row>
    <row r="609" spans="8:8" x14ac:dyDescent="0.75">
      <c r="H609"/>
    </row>
    <row r="610" spans="8:8" x14ac:dyDescent="0.75">
      <c r="H610"/>
    </row>
    <row r="611" spans="8:8" x14ac:dyDescent="0.75">
      <c r="H611"/>
    </row>
    <row r="612" spans="8:8" x14ac:dyDescent="0.75">
      <c r="H612"/>
    </row>
    <row r="613" spans="8:8" x14ac:dyDescent="0.75">
      <c r="H613"/>
    </row>
    <row r="614" spans="8:8" x14ac:dyDescent="0.75">
      <c r="H614"/>
    </row>
    <row r="615" spans="8:8" x14ac:dyDescent="0.75">
      <c r="H615"/>
    </row>
    <row r="616" spans="8:8" x14ac:dyDescent="0.75">
      <c r="H616"/>
    </row>
    <row r="617" spans="8:8" x14ac:dyDescent="0.75">
      <c r="H617"/>
    </row>
    <row r="618" spans="8:8" x14ac:dyDescent="0.75">
      <c r="H618"/>
    </row>
    <row r="619" spans="8:8" x14ac:dyDescent="0.75">
      <c r="H619"/>
    </row>
    <row r="620" spans="8:8" x14ac:dyDescent="0.75">
      <c r="H620"/>
    </row>
    <row r="621" spans="8:8" x14ac:dyDescent="0.75">
      <c r="H621"/>
    </row>
    <row r="622" spans="8:8" x14ac:dyDescent="0.75">
      <c r="H622"/>
    </row>
    <row r="623" spans="8:8" x14ac:dyDescent="0.75">
      <c r="H623"/>
    </row>
    <row r="624" spans="8:8" x14ac:dyDescent="0.75">
      <c r="H624"/>
    </row>
    <row r="625" spans="8:8" x14ac:dyDescent="0.75">
      <c r="H625"/>
    </row>
    <row r="626" spans="8:8" x14ac:dyDescent="0.75">
      <c r="H626"/>
    </row>
    <row r="627" spans="8:8" x14ac:dyDescent="0.75">
      <c r="H627"/>
    </row>
    <row r="628" spans="8:8" x14ac:dyDescent="0.75">
      <c r="H628"/>
    </row>
    <row r="629" spans="8:8" x14ac:dyDescent="0.75">
      <c r="H629"/>
    </row>
    <row r="630" spans="8:8" x14ac:dyDescent="0.75">
      <c r="H630"/>
    </row>
    <row r="631" spans="8:8" x14ac:dyDescent="0.75">
      <c r="H631"/>
    </row>
    <row r="632" spans="8:8" x14ac:dyDescent="0.75">
      <c r="H632"/>
    </row>
    <row r="633" spans="8:8" x14ac:dyDescent="0.75">
      <c r="H633"/>
    </row>
    <row r="634" spans="8:8" x14ac:dyDescent="0.75">
      <c r="H634"/>
    </row>
    <row r="635" spans="8:8" x14ac:dyDescent="0.75">
      <c r="H635"/>
    </row>
    <row r="636" spans="8:8" x14ac:dyDescent="0.75">
      <c r="H636"/>
    </row>
    <row r="637" spans="8:8" x14ac:dyDescent="0.75">
      <c r="H637"/>
    </row>
    <row r="638" spans="8:8" x14ac:dyDescent="0.75">
      <c r="H638"/>
    </row>
    <row r="639" spans="8:8" x14ac:dyDescent="0.75">
      <c r="H639"/>
    </row>
    <row r="640" spans="8:8" x14ac:dyDescent="0.75">
      <c r="H640"/>
    </row>
    <row r="641" spans="8:8" x14ac:dyDescent="0.75">
      <c r="H641"/>
    </row>
    <row r="642" spans="8:8" x14ac:dyDescent="0.75">
      <c r="H642"/>
    </row>
    <row r="643" spans="8:8" x14ac:dyDescent="0.75">
      <c r="H643"/>
    </row>
    <row r="644" spans="8:8" x14ac:dyDescent="0.75">
      <c r="H644"/>
    </row>
    <row r="645" spans="8:8" x14ac:dyDescent="0.75">
      <c r="H645"/>
    </row>
    <row r="646" spans="8:8" x14ac:dyDescent="0.75">
      <c r="H646"/>
    </row>
    <row r="647" spans="8:8" x14ac:dyDescent="0.75">
      <c r="H647"/>
    </row>
    <row r="648" spans="8:8" x14ac:dyDescent="0.75">
      <c r="H648"/>
    </row>
    <row r="649" spans="8:8" x14ac:dyDescent="0.75">
      <c r="H649"/>
    </row>
    <row r="650" spans="8:8" x14ac:dyDescent="0.75">
      <c r="H650"/>
    </row>
    <row r="651" spans="8:8" x14ac:dyDescent="0.75">
      <c r="H651"/>
    </row>
    <row r="652" spans="8:8" x14ac:dyDescent="0.75">
      <c r="H652"/>
    </row>
    <row r="653" spans="8:8" x14ac:dyDescent="0.75">
      <c r="H653"/>
    </row>
    <row r="654" spans="8:8" x14ac:dyDescent="0.75">
      <c r="H654"/>
    </row>
    <row r="655" spans="8:8" x14ac:dyDescent="0.75">
      <c r="H655"/>
    </row>
    <row r="656" spans="8:8" x14ac:dyDescent="0.75">
      <c r="H656"/>
    </row>
    <row r="657" spans="8:8" x14ac:dyDescent="0.75">
      <c r="H657"/>
    </row>
    <row r="658" spans="8:8" x14ac:dyDescent="0.75">
      <c r="H658"/>
    </row>
    <row r="659" spans="8:8" x14ac:dyDescent="0.75">
      <c r="H659"/>
    </row>
    <row r="660" spans="8:8" x14ac:dyDescent="0.75">
      <c r="H660"/>
    </row>
    <row r="661" spans="8:8" x14ac:dyDescent="0.75">
      <c r="H661"/>
    </row>
    <row r="662" spans="8:8" x14ac:dyDescent="0.75">
      <c r="H662"/>
    </row>
    <row r="663" spans="8:8" x14ac:dyDescent="0.75">
      <c r="H663"/>
    </row>
    <row r="664" spans="8:8" x14ac:dyDescent="0.75">
      <c r="H664"/>
    </row>
    <row r="665" spans="8:8" x14ac:dyDescent="0.75">
      <c r="H665"/>
    </row>
    <row r="666" spans="8:8" x14ac:dyDescent="0.75">
      <c r="H666"/>
    </row>
    <row r="667" spans="8:8" x14ac:dyDescent="0.75">
      <c r="H667"/>
    </row>
    <row r="668" spans="8:8" x14ac:dyDescent="0.75">
      <c r="H668"/>
    </row>
    <row r="669" spans="8:8" x14ac:dyDescent="0.75">
      <c r="H669"/>
    </row>
    <row r="670" spans="8:8" x14ac:dyDescent="0.75">
      <c r="H670"/>
    </row>
    <row r="671" spans="8:8" x14ac:dyDescent="0.75">
      <c r="H671"/>
    </row>
    <row r="672" spans="8:8" x14ac:dyDescent="0.75">
      <c r="H672"/>
    </row>
    <row r="673" spans="8:8" x14ac:dyDescent="0.75">
      <c r="H673"/>
    </row>
    <row r="674" spans="8:8" x14ac:dyDescent="0.75">
      <c r="H674"/>
    </row>
    <row r="675" spans="8:8" x14ac:dyDescent="0.75">
      <c r="H675"/>
    </row>
    <row r="676" spans="8:8" x14ac:dyDescent="0.75">
      <c r="H676"/>
    </row>
    <row r="677" spans="8:8" x14ac:dyDescent="0.75">
      <c r="H677"/>
    </row>
    <row r="678" spans="8:8" x14ac:dyDescent="0.75">
      <c r="H678"/>
    </row>
    <row r="679" spans="8:8" x14ac:dyDescent="0.75">
      <c r="H679"/>
    </row>
    <row r="680" spans="8:8" x14ac:dyDescent="0.75">
      <c r="H680"/>
    </row>
    <row r="681" spans="8:8" x14ac:dyDescent="0.75">
      <c r="H681"/>
    </row>
    <row r="682" spans="8:8" x14ac:dyDescent="0.75">
      <c r="H682"/>
    </row>
    <row r="683" spans="8:8" x14ac:dyDescent="0.75">
      <c r="H683"/>
    </row>
    <row r="684" spans="8:8" x14ac:dyDescent="0.75">
      <c r="H684"/>
    </row>
    <row r="685" spans="8:8" x14ac:dyDescent="0.75">
      <c r="H685"/>
    </row>
    <row r="686" spans="8:8" x14ac:dyDescent="0.75">
      <c r="H686"/>
    </row>
    <row r="687" spans="8:8" x14ac:dyDescent="0.75">
      <c r="H687"/>
    </row>
    <row r="688" spans="8:8" x14ac:dyDescent="0.75">
      <c r="H688"/>
    </row>
    <row r="689" spans="8:8" x14ac:dyDescent="0.75">
      <c r="H689"/>
    </row>
    <row r="690" spans="8:8" x14ac:dyDescent="0.75">
      <c r="H690"/>
    </row>
    <row r="691" spans="8:8" x14ac:dyDescent="0.75">
      <c r="H691"/>
    </row>
    <row r="692" spans="8:8" x14ac:dyDescent="0.75">
      <c r="H692"/>
    </row>
    <row r="693" spans="8:8" x14ac:dyDescent="0.75">
      <c r="H693"/>
    </row>
    <row r="694" spans="8:8" x14ac:dyDescent="0.75">
      <c r="H694"/>
    </row>
    <row r="695" spans="8:8" x14ac:dyDescent="0.75">
      <c r="H695"/>
    </row>
    <row r="696" spans="8:8" x14ac:dyDescent="0.75">
      <c r="H696"/>
    </row>
    <row r="697" spans="8:8" x14ac:dyDescent="0.75">
      <c r="H697"/>
    </row>
    <row r="698" spans="8:8" x14ac:dyDescent="0.75">
      <c r="H698"/>
    </row>
    <row r="699" spans="8:8" x14ac:dyDescent="0.75">
      <c r="H699"/>
    </row>
    <row r="700" spans="8:8" x14ac:dyDescent="0.75">
      <c r="H700"/>
    </row>
    <row r="701" spans="8:8" x14ac:dyDescent="0.75">
      <c r="H701"/>
    </row>
    <row r="702" spans="8:8" x14ac:dyDescent="0.75">
      <c r="H702"/>
    </row>
    <row r="703" spans="8:8" x14ac:dyDescent="0.75">
      <c r="H703"/>
    </row>
    <row r="704" spans="8:8" x14ac:dyDescent="0.75">
      <c r="H704"/>
    </row>
    <row r="705" spans="8:8" x14ac:dyDescent="0.75">
      <c r="H705"/>
    </row>
    <row r="706" spans="8:8" x14ac:dyDescent="0.75">
      <c r="H706"/>
    </row>
    <row r="707" spans="8:8" x14ac:dyDescent="0.75">
      <c r="H707"/>
    </row>
    <row r="708" spans="8:8" x14ac:dyDescent="0.75">
      <c r="H708"/>
    </row>
    <row r="709" spans="8:8" x14ac:dyDescent="0.75">
      <c r="H709"/>
    </row>
    <row r="710" spans="8:8" x14ac:dyDescent="0.75">
      <c r="H710"/>
    </row>
    <row r="711" spans="8:8" x14ac:dyDescent="0.75">
      <c r="H711"/>
    </row>
    <row r="712" spans="8:8" x14ac:dyDescent="0.75">
      <c r="H712"/>
    </row>
    <row r="713" spans="8:8" x14ac:dyDescent="0.75">
      <c r="H713"/>
    </row>
    <row r="714" spans="8:8" x14ac:dyDescent="0.75">
      <c r="H714"/>
    </row>
    <row r="715" spans="8:8" x14ac:dyDescent="0.75">
      <c r="H715"/>
    </row>
    <row r="716" spans="8:8" x14ac:dyDescent="0.75">
      <c r="H716"/>
    </row>
    <row r="717" spans="8:8" x14ac:dyDescent="0.75">
      <c r="H717"/>
    </row>
    <row r="718" spans="8:8" x14ac:dyDescent="0.75">
      <c r="H718"/>
    </row>
    <row r="719" spans="8:8" x14ac:dyDescent="0.75">
      <c r="H719"/>
    </row>
    <row r="720" spans="8:8" x14ac:dyDescent="0.75">
      <c r="H720"/>
    </row>
    <row r="721" spans="8:8" x14ac:dyDescent="0.75">
      <c r="H721"/>
    </row>
    <row r="722" spans="8:8" x14ac:dyDescent="0.75">
      <c r="H722"/>
    </row>
    <row r="723" spans="8:8" x14ac:dyDescent="0.75">
      <c r="H723"/>
    </row>
    <row r="724" spans="8:8" x14ac:dyDescent="0.75">
      <c r="H724"/>
    </row>
    <row r="725" spans="8:8" x14ac:dyDescent="0.75">
      <c r="H725"/>
    </row>
    <row r="726" spans="8:8" x14ac:dyDescent="0.75">
      <c r="H726"/>
    </row>
    <row r="727" spans="8:8" x14ac:dyDescent="0.75">
      <c r="H727"/>
    </row>
    <row r="728" spans="8:8" x14ac:dyDescent="0.75">
      <c r="H728"/>
    </row>
    <row r="729" spans="8:8" x14ac:dyDescent="0.75">
      <c r="H729"/>
    </row>
    <row r="730" spans="8:8" x14ac:dyDescent="0.75">
      <c r="H730"/>
    </row>
    <row r="731" spans="8:8" x14ac:dyDescent="0.75">
      <c r="H731"/>
    </row>
    <row r="732" spans="8:8" x14ac:dyDescent="0.75">
      <c r="H732"/>
    </row>
    <row r="733" spans="8:8" x14ac:dyDescent="0.75">
      <c r="H733"/>
    </row>
    <row r="734" spans="8:8" x14ac:dyDescent="0.75">
      <c r="H734"/>
    </row>
    <row r="735" spans="8:8" x14ac:dyDescent="0.75">
      <c r="H735"/>
    </row>
    <row r="736" spans="8:8" x14ac:dyDescent="0.75">
      <c r="H736"/>
    </row>
    <row r="737" spans="8:8" x14ac:dyDescent="0.75">
      <c r="H737"/>
    </row>
    <row r="738" spans="8:8" x14ac:dyDescent="0.75">
      <c r="H738"/>
    </row>
    <row r="739" spans="8:8" x14ac:dyDescent="0.75">
      <c r="H739"/>
    </row>
    <row r="740" spans="8:8" x14ac:dyDescent="0.75">
      <c r="H740"/>
    </row>
    <row r="741" spans="8:8" x14ac:dyDescent="0.75">
      <c r="H741"/>
    </row>
    <row r="742" spans="8:8" x14ac:dyDescent="0.75">
      <c r="H742"/>
    </row>
    <row r="743" spans="8:8" x14ac:dyDescent="0.75">
      <c r="H743"/>
    </row>
    <row r="744" spans="8:8" x14ac:dyDescent="0.75">
      <c r="H744"/>
    </row>
    <row r="745" spans="8:8" x14ac:dyDescent="0.75">
      <c r="H745"/>
    </row>
    <row r="746" spans="8:8" x14ac:dyDescent="0.75">
      <c r="H746"/>
    </row>
    <row r="747" spans="8:8" x14ac:dyDescent="0.75">
      <c r="H747"/>
    </row>
    <row r="748" spans="8:8" x14ac:dyDescent="0.75">
      <c r="H748"/>
    </row>
    <row r="749" spans="8:8" x14ac:dyDescent="0.75">
      <c r="H749"/>
    </row>
    <row r="750" spans="8:8" x14ac:dyDescent="0.75">
      <c r="H750"/>
    </row>
    <row r="751" spans="8:8" x14ac:dyDescent="0.75">
      <c r="H751"/>
    </row>
    <row r="752" spans="8:8" x14ac:dyDescent="0.75">
      <c r="H752"/>
    </row>
    <row r="753" spans="8:8" x14ac:dyDescent="0.75">
      <c r="H753"/>
    </row>
    <row r="754" spans="8:8" x14ac:dyDescent="0.75">
      <c r="H754"/>
    </row>
    <row r="755" spans="8:8" x14ac:dyDescent="0.75">
      <c r="H755"/>
    </row>
    <row r="756" spans="8:8" x14ac:dyDescent="0.75">
      <c r="H756"/>
    </row>
    <row r="757" spans="8:8" x14ac:dyDescent="0.75">
      <c r="H757"/>
    </row>
    <row r="758" spans="8:8" x14ac:dyDescent="0.75">
      <c r="H758"/>
    </row>
    <row r="759" spans="8:8" x14ac:dyDescent="0.75">
      <c r="H759"/>
    </row>
    <row r="760" spans="8:8" x14ac:dyDescent="0.75">
      <c r="H760"/>
    </row>
    <row r="761" spans="8:8" x14ac:dyDescent="0.75">
      <c r="H761"/>
    </row>
    <row r="762" spans="8:8" x14ac:dyDescent="0.75">
      <c r="H762"/>
    </row>
    <row r="763" spans="8:8" x14ac:dyDescent="0.75">
      <c r="H763"/>
    </row>
    <row r="764" spans="8:8" x14ac:dyDescent="0.75">
      <c r="H764"/>
    </row>
    <row r="765" spans="8:8" x14ac:dyDescent="0.75">
      <c r="H765"/>
    </row>
    <row r="766" spans="8:8" x14ac:dyDescent="0.75">
      <c r="H766"/>
    </row>
    <row r="767" spans="8:8" x14ac:dyDescent="0.75">
      <c r="H767"/>
    </row>
    <row r="768" spans="8:8" x14ac:dyDescent="0.75">
      <c r="H768"/>
    </row>
    <row r="769" spans="8:8" x14ac:dyDescent="0.75">
      <c r="H769"/>
    </row>
    <row r="770" spans="8:8" x14ac:dyDescent="0.75">
      <c r="H770"/>
    </row>
    <row r="771" spans="8:8" x14ac:dyDescent="0.75">
      <c r="H771"/>
    </row>
    <row r="772" spans="8:8" x14ac:dyDescent="0.75">
      <c r="H772"/>
    </row>
    <row r="773" spans="8:8" x14ac:dyDescent="0.75">
      <c r="H773"/>
    </row>
    <row r="774" spans="8:8" x14ac:dyDescent="0.75">
      <c r="H774"/>
    </row>
    <row r="775" spans="8:8" x14ac:dyDescent="0.75">
      <c r="H775"/>
    </row>
    <row r="776" spans="8:8" x14ac:dyDescent="0.75">
      <c r="H776"/>
    </row>
    <row r="777" spans="8:8" x14ac:dyDescent="0.75">
      <c r="H777"/>
    </row>
    <row r="778" spans="8:8" x14ac:dyDescent="0.75">
      <c r="H778"/>
    </row>
    <row r="779" spans="8:8" x14ac:dyDescent="0.75">
      <c r="H779"/>
    </row>
    <row r="780" spans="8:8" x14ac:dyDescent="0.75">
      <c r="H780"/>
    </row>
    <row r="781" spans="8:8" x14ac:dyDescent="0.75">
      <c r="H781"/>
    </row>
    <row r="782" spans="8:8" x14ac:dyDescent="0.75">
      <c r="H782"/>
    </row>
    <row r="783" spans="8:8" x14ac:dyDescent="0.75">
      <c r="H783"/>
    </row>
    <row r="784" spans="8:8" x14ac:dyDescent="0.75">
      <c r="H784"/>
    </row>
    <row r="785" spans="8:8" x14ac:dyDescent="0.75">
      <c r="H785"/>
    </row>
    <row r="786" spans="8:8" x14ac:dyDescent="0.75">
      <c r="H786"/>
    </row>
    <row r="787" spans="8:8" x14ac:dyDescent="0.75">
      <c r="H787"/>
    </row>
    <row r="788" spans="8:8" x14ac:dyDescent="0.75">
      <c r="H788"/>
    </row>
    <row r="789" spans="8:8" x14ac:dyDescent="0.75">
      <c r="H789"/>
    </row>
    <row r="790" spans="8:8" x14ac:dyDescent="0.75">
      <c r="H790"/>
    </row>
    <row r="791" spans="8:8" x14ac:dyDescent="0.75">
      <c r="H791"/>
    </row>
    <row r="792" spans="8:8" x14ac:dyDescent="0.75">
      <c r="H792"/>
    </row>
    <row r="793" spans="8:8" x14ac:dyDescent="0.75">
      <c r="H793"/>
    </row>
    <row r="794" spans="8:8" x14ac:dyDescent="0.75">
      <c r="H794"/>
    </row>
    <row r="795" spans="8:8" x14ac:dyDescent="0.75">
      <c r="H795"/>
    </row>
    <row r="796" spans="8:8" x14ac:dyDescent="0.75">
      <c r="H796"/>
    </row>
    <row r="797" spans="8:8" x14ac:dyDescent="0.75">
      <c r="H797"/>
    </row>
    <row r="798" spans="8:8" x14ac:dyDescent="0.75">
      <c r="H798"/>
    </row>
    <row r="799" spans="8:8" x14ac:dyDescent="0.75">
      <c r="H799"/>
    </row>
    <row r="800" spans="8:8" x14ac:dyDescent="0.75">
      <c r="H800"/>
    </row>
    <row r="801" spans="8:8" x14ac:dyDescent="0.75">
      <c r="H801"/>
    </row>
    <row r="802" spans="8:8" x14ac:dyDescent="0.75">
      <c r="H802"/>
    </row>
    <row r="803" spans="8:8" x14ac:dyDescent="0.75">
      <c r="H803"/>
    </row>
    <row r="804" spans="8:8" x14ac:dyDescent="0.75">
      <c r="H804"/>
    </row>
    <row r="805" spans="8:8" x14ac:dyDescent="0.75">
      <c r="H805"/>
    </row>
    <row r="806" spans="8:8" x14ac:dyDescent="0.75">
      <c r="H806"/>
    </row>
    <row r="807" spans="8:8" x14ac:dyDescent="0.75">
      <c r="H807"/>
    </row>
    <row r="808" spans="8:8" x14ac:dyDescent="0.75">
      <c r="H808"/>
    </row>
    <row r="809" spans="8:8" x14ac:dyDescent="0.75">
      <c r="H809"/>
    </row>
    <row r="810" spans="8:8" x14ac:dyDescent="0.75">
      <c r="H810"/>
    </row>
    <row r="811" spans="8:8" x14ac:dyDescent="0.75">
      <c r="H811"/>
    </row>
    <row r="812" spans="8:8" x14ac:dyDescent="0.75">
      <c r="H812"/>
    </row>
    <row r="813" spans="8:8" x14ac:dyDescent="0.75">
      <c r="H813"/>
    </row>
    <row r="814" spans="8:8" x14ac:dyDescent="0.75">
      <c r="H814"/>
    </row>
    <row r="815" spans="8:8" x14ac:dyDescent="0.75">
      <c r="H815"/>
    </row>
    <row r="816" spans="8:8" x14ac:dyDescent="0.75">
      <c r="H816"/>
    </row>
    <row r="817" spans="8:8" x14ac:dyDescent="0.75">
      <c r="H817"/>
    </row>
    <row r="818" spans="8:8" x14ac:dyDescent="0.75">
      <c r="H818"/>
    </row>
    <row r="819" spans="8:8" x14ac:dyDescent="0.75">
      <c r="H819"/>
    </row>
    <row r="820" spans="8:8" x14ac:dyDescent="0.75">
      <c r="H820"/>
    </row>
    <row r="821" spans="8:8" x14ac:dyDescent="0.75">
      <c r="H821"/>
    </row>
    <row r="822" spans="8:8" x14ac:dyDescent="0.75">
      <c r="H822"/>
    </row>
    <row r="823" spans="8:8" x14ac:dyDescent="0.75">
      <c r="H823"/>
    </row>
    <row r="824" spans="8:8" x14ac:dyDescent="0.75">
      <c r="H824"/>
    </row>
    <row r="825" spans="8:8" x14ac:dyDescent="0.75">
      <c r="H825"/>
    </row>
    <row r="826" spans="8:8" x14ac:dyDescent="0.75">
      <c r="H826"/>
    </row>
    <row r="827" spans="8:8" x14ac:dyDescent="0.75">
      <c r="H827"/>
    </row>
    <row r="828" spans="8:8" x14ac:dyDescent="0.75">
      <c r="H828"/>
    </row>
    <row r="829" spans="8:8" x14ac:dyDescent="0.75">
      <c r="H829"/>
    </row>
    <row r="830" spans="8:8" x14ac:dyDescent="0.75">
      <c r="H830"/>
    </row>
    <row r="831" spans="8:8" x14ac:dyDescent="0.75">
      <c r="H831"/>
    </row>
    <row r="832" spans="8:8" x14ac:dyDescent="0.75">
      <c r="H832"/>
    </row>
    <row r="833" spans="8:8" x14ac:dyDescent="0.75">
      <c r="H833"/>
    </row>
    <row r="834" spans="8:8" x14ac:dyDescent="0.75">
      <c r="H834"/>
    </row>
    <row r="835" spans="8:8" x14ac:dyDescent="0.75">
      <c r="H835"/>
    </row>
    <row r="836" spans="8:8" x14ac:dyDescent="0.75">
      <c r="H836"/>
    </row>
    <row r="837" spans="8:8" x14ac:dyDescent="0.75">
      <c r="H837"/>
    </row>
    <row r="838" spans="8:8" x14ac:dyDescent="0.75">
      <c r="H838"/>
    </row>
    <row r="839" spans="8:8" x14ac:dyDescent="0.75">
      <c r="H839"/>
    </row>
    <row r="840" spans="8:8" x14ac:dyDescent="0.75">
      <c r="H840"/>
    </row>
    <row r="841" spans="8:8" x14ac:dyDescent="0.75">
      <c r="H841"/>
    </row>
    <row r="842" spans="8:8" x14ac:dyDescent="0.75">
      <c r="H842"/>
    </row>
    <row r="843" spans="8:8" x14ac:dyDescent="0.75">
      <c r="H843"/>
    </row>
    <row r="844" spans="8:8" x14ac:dyDescent="0.75">
      <c r="H844"/>
    </row>
    <row r="845" spans="8:8" x14ac:dyDescent="0.75">
      <c r="H845"/>
    </row>
    <row r="846" spans="8:8" x14ac:dyDescent="0.75">
      <c r="H846"/>
    </row>
    <row r="847" spans="8:8" x14ac:dyDescent="0.75">
      <c r="H847"/>
    </row>
    <row r="848" spans="8:8" x14ac:dyDescent="0.75">
      <c r="H848"/>
    </row>
    <row r="849" spans="8:8" x14ac:dyDescent="0.75">
      <c r="H849"/>
    </row>
    <row r="850" spans="8:8" x14ac:dyDescent="0.75">
      <c r="H850"/>
    </row>
    <row r="851" spans="8:8" x14ac:dyDescent="0.75">
      <c r="H851"/>
    </row>
    <row r="852" spans="8:8" x14ac:dyDescent="0.75">
      <c r="H852"/>
    </row>
    <row r="853" spans="8:8" x14ac:dyDescent="0.75">
      <c r="H853"/>
    </row>
    <row r="854" spans="8:8" x14ac:dyDescent="0.75">
      <c r="H854"/>
    </row>
    <row r="855" spans="8:8" x14ac:dyDescent="0.75">
      <c r="H855"/>
    </row>
    <row r="856" spans="8:8" x14ac:dyDescent="0.75">
      <c r="H856"/>
    </row>
    <row r="857" spans="8:8" x14ac:dyDescent="0.75">
      <c r="H857"/>
    </row>
    <row r="858" spans="8:8" x14ac:dyDescent="0.75">
      <c r="H858"/>
    </row>
    <row r="859" spans="8:8" x14ac:dyDescent="0.75">
      <c r="H859"/>
    </row>
    <row r="860" spans="8:8" x14ac:dyDescent="0.75">
      <c r="H860"/>
    </row>
    <row r="861" spans="8:8" x14ac:dyDescent="0.75">
      <c r="H861"/>
    </row>
    <row r="862" spans="8:8" x14ac:dyDescent="0.75">
      <c r="H862"/>
    </row>
    <row r="863" spans="8:8" x14ac:dyDescent="0.75">
      <c r="H863"/>
    </row>
    <row r="864" spans="8:8" x14ac:dyDescent="0.75">
      <c r="H864"/>
    </row>
    <row r="865" spans="8:8" x14ac:dyDescent="0.75">
      <c r="H865"/>
    </row>
    <row r="866" spans="8:8" x14ac:dyDescent="0.75">
      <c r="H866"/>
    </row>
    <row r="867" spans="8:8" x14ac:dyDescent="0.75">
      <c r="H867"/>
    </row>
    <row r="868" spans="8:8" x14ac:dyDescent="0.75">
      <c r="H868"/>
    </row>
    <row r="869" spans="8:8" x14ac:dyDescent="0.75">
      <c r="H869"/>
    </row>
    <row r="870" spans="8:8" x14ac:dyDescent="0.75">
      <c r="H870"/>
    </row>
    <row r="871" spans="8:8" x14ac:dyDescent="0.75">
      <c r="H871"/>
    </row>
    <row r="872" spans="8:8" x14ac:dyDescent="0.75">
      <c r="H872"/>
    </row>
    <row r="873" spans="8:8" x14ac:dyDescent="0.75">
      <c r="H873"/>
    </row>
    <row r="874" spans="8:8" x14ac:dyDescent="0.75">
      <c r="H874"/>
    </row>
    <row r="875" spans="8:8" x14ac:dyDescent="0.75">
      <c r="H875"/>
    </row>
    <row r="876" spans="8:8" x14ac:dyDescent="0.75">
      <c r="H876"/>
    </row>
    <row r="877" spans="8:8" x14ac:dyDescent="0.75">
      <c r="H877"/>
    </row>
    <row r="878" spans="8:8" x14ac:dyDescent="0.75">
      <c r="H878"/>
    </row>
    <row r="879" spans="8:8" x14ac:dyDescent="0.75">
      <c r="H879"/>
    </row>
    <row r="880" spans="8:8" x14ac:dyDescent="0.75">
      <c r="H880"/>
    </row>
    <row r="881" spans="8:8" x14ac:dyDescent="0.75">
      <c r="H881"/>
    </row>
    <row r="882" spans="8:8" x14ac:dyDescent="0.75">
      <c r="H882"/>
    </row>
    <row r="883" spans="8:8" x14ac:dyDescent="0.75">
      <c r="H883"/>
    </row>
    <row r="884" spans="8:8" x14ac:dyDescent="0.75">
      <c r="H884"/>
    </row>
    <row r="885" spans="8:8" x14ac:dyDescent="0.75">
      <c r="H885"/>
    </row>
    <row r="886" spans="8:8" x14ac:dyDescent="0.75">
      <c r="H886"/>
    </row>
    <row r="887" spans="8:8" x14ac:dyDescent="0.75">
      <c r="H887"/>
    </row>
    <row r="888" spans="8:8" x14ac:dyDescent="0.75">
      <c r="H888"/>
    </row>
    <row r="889" spans="8:8" x14ac:dyDescent="0.75">
      <c r="H889"/>
    </row>
    <row r="890" spans="8:8" x14ac:dyDescent="0.75">
      <c r="H890"/>
    </row>
    <row r="891" spans="8:8" x14ac:dyDescent="0.75">
      <c r="H891"/>
    </row>
    <row r="892" spans="8:8" x14ac:dyDescent="0.75">
      <c r="H892"/>
    </row>
    <row r="893" spans="8:8" x14ac:dyDescent="0.75">
      <c r="H893"/>
    </row>
    <row r="894" spans="8:8" x14ac:dyDescent="0.75">
      <c r="H894"/>
    </row>
    <row r="895" spans="8:8" x14ac:dyDescent="0.75">
      <c r="H895"/>
    </row>
    <row r="896" spans="8:8" x14ac:dyDescent="0.75">
      <c r="H896"/>
    </row>
    <row r="897" spans="8:8" x14ac:dyDescent="0.75">
      <c r="H897"/>
    </row>
    <row r="898" spans="8:8" x14ac:dyDescent="0.75">
      <c r="H898"/>
    </row>
    <row r="899" spans="8:8" x14ac:dyDescent="0.75">
      <c r="H899"/>
    </row>
    <row r="900" spans="8:8" x14ac:dyDescent="0.75">
      <c r="H900"/>
    </row>
    <row r="901" spans="8:8" x14ac:dyDescent="0.75">
      <c r="H901"/>
    </row>
    <row r="902" spans="8:8" x14ac:dyDescent="0.75">
      <c r="H902"/>
    </row>
    <row r="903" spans="8:8" x14ac:dyDescent="0.75">
      <c r="H903"/>
    </row>
    <row r="904" spans="8:8" x14ac:dyDescent="0.75">
      <c r="H904"/>
    </row>
    <row r="905" spans="8:8" x14ac:dyDescent="0.75">
      <c r="H905"/>
    </row>
    <row r="906" spans="8:8" x14ac:dyDescent="0.75">
      <c r="H906"/>
    </row>
    <row r="907" spans="8:8" x14ac:dyDescent="0.75">
      <c r="H907"/>
    </row>
    <row r="908" spans="8:8" x14ac:dyDescent="0.75">
      <c r="H908"/>
    </row>
    <row r="909" spans="8:8" x14ac:dyDescent="0.75">
      <c r="H909"/>
    </row>
    <row r="910" spans="8:8" x14ac:dyDescent="0.75">
      <c r="H910"/>
    </row>
    <row r="911" spans="8:8" x14ac:dyDescent="0.75">
      <c r="H911"/>
    </row>
    <row r="912" spans="8:8" x14ac:dyDescent="0.75">
      <c r="H912"/>
    </row>
    <row r="913" spans="8:8" x14ac:dyDescent="0.75">
      <c r="H913"/>
    </row>
    <row r="914" spans="8:8" x14ac:dyDescent="0.75">
      <c r="H914"/>
    </row>
    <row r="915" spans="8:8" x14ac:dyDescent="0.75">
      <c r="H915"/>
    </row>
    <row r="916" spans="8:8" x14ac:dyDescent="0.75">
      <c r="H916"/>
    </row>
    <row r="917" spans="8:8" x14ac:dyDescent="0.75">
      <c r="H917"/>
    </row>
    <row r="918" spans="8:8" x14ac:dyDescent="0.75">
      <c r="H918"/>
    </row>
    <row r="919" spans="8:8" x14ac:dyDescent="0.75">
      <c r="H919"/>
    </row>
    <row r="920" spans="8:8" x14ac:dyDescent="0.75">
      <c r="H920"/>
    </row>
    <row r="921" spans="8:8" x14ac:dyDescent="0.75">
      <c r="H921"/>
    </row>
    <row r="922" spans="8:8" x14ac:dyDescent="0.75">
      <c r="H922"/>
    </row>
    <row r="923" spans="8:8" x14ac:dyDescent="0.75">
      <c r="H923"/>
    </row>
    <row r="924" spans="8:8" x14ac:dyDescent="0.75">
      <c r="H924"/>
    </row>
    <row r="925" spans="8:8" x14ac:dyDescent="0.75">
      <c r="H925"/>
    </row>
    <row r="926" spans="8:8" x14ac:dyDescent="0.75">
      <c r="H926"/>
    </row>
    <row r="927" spans="8:8" x14ac:dyDescent="0.75">
      <c r="H927"/>
    </row>
    <row r="928" spans="8:8" x14ac:dyDescent="0.75">
      <c r="H928"/>
    </row>
    <row r="929" spans="8:8" x14ac:dyDescent="0.75">
      <c r="H929"/>
    </row>
    <row r="930" spans="8:8" x14ac:dyDescent="0.75">
      <c r="H930"/>
    </row>
    <row r="931" spans="8:8" x14ac:dyDescent="0.75">
      <c r="H931"/>
    </row>
    <row r="932" spans="8:8" x14ac:dyDescent="0.75">
      <c r="H932"/>
    </row>
    <row r="933" spans="8:8" x14ac:dyDescent="0.75">
      <c r="H933"/>
    </row>
    <row r="934" spans="8:8" x14ac:dyDescent="0.75">
      <c r="H934"/>
    </row>
    <row r="935" spans="8:8" x14ac:dyDescent="0.75">
      <c r="H935"/>
    </row>
    <row r="936" spans="8:8" x14ac:dyDescent="0.75">
      <c r="H936"/>
    </row>
    <row r="937" spans="8:8" x14ac:dyDescent="0.75">
      <c r="H937"/>
    </row>
    <row r="938" spans="8:8" x14ac:dyDescent="0.75">
      <c r="H938"/>
    </row>
    <row r="939" spans="8:8" x14ac:dyDescent="0.75">
      <c r="H939"/>
    </row>
    <row r="940" spans="8:8" x14ac:dyDescent="0.75">
      <c r="H940"/>
    </row>
    <row r="941" spans="8:8" x14ac:dyDescent="0.75">
      <c r="H941"/>
    </row>
    <row r="942" spans="8:8" x14ac:dyDescent="0.75">
      <c r="H942"/>
    </row>
    <row r="943" spans="8:8" x14ac:dyDescent="0.75">
      <c r="H943"/>
    </row>
    <row r="944" spans="8:8" x14ac:dyDescent="0.75">
      <c r="H944"/>
    </row>
    <row r="945" spans="8:8" x14ac:dyDescent="0.75">
      <c r="H945"/>
    </row>
    <row r="946" spans="8:8" x14ac:dyDescent="0.75">
      <c r="H946"/>
    </row>
    <row r="947" spans="8:8" x14ac:dyDescent="0.75">
      <c r="H947"/>
    </row>
    <row r="948" spans="8:8" x14ac:dyDescent="0.75">
      <c r="H948"/>
    </row>
    <row r="949" spans="8:8" x14ac:dyDescent="0.75">
      <c r="H949"/>
    </row>
    <row r="950" spans="8:8" x14ac:dyDescent="0.75">
      <c r="H950"/>
    </row>
    <row r="951" spans="8:8" x14ac:dyDescent="0.75">
      <c r="H951"/>
    </row>
    <row r="952" spans="8:8" x14ac:dyDescent="0.75">
      <c r="H952"/>
    </row>
    <row r="953" spans="8:8" x14ac:dyDescent="0.75">
      <c r="H953"/>
    </row>
    <row r="954" spans="8:8" x14ac:dyDescent="0.75">
      <c r="H954"/>
    </row>
    <row r="955" spans="8:8" x14ac:dyDescent="0.75">
      <c r="H955"/>
    </row>
    <row r="956" spans="8:8" x14ac:dyDescent="0.75">
      <c r="H956"/>
    </row>
    <row r="957" spans="8:8" x14ac:dyDescent="0.75">
      <c r="H957"/>
    </row>
    <row r="958" spans="8:8" x14ac:dyDescent="0.75">
      <c r="H958"/>
    </row>
    <row r="959" spans="8:8" x14ac:dyDescent="0.75">
      <c r="H959"/>
    </row>
    <row r="960" spans="8:8" x14ac:dyDescent="0.75">
      <c r="H960"/>
    </row>
    <row r="961" spans="8:8" x14ac:dyDescent="0.75">
      <c r="H961"/>
    </row>
    <row r="962" spans="8:8" x14ac:dyDescent="0.75">
      <c r="H962"/>
    </row>
    <row r="963" spans="8:8" x14ac:dyDescent="0.75">
      <c r="H963"/>
    </row>
    <row r="964" spans="8:8" x14ac:dyDescent="0.75">
      <c r="H964"/>
    </row>
    <row r="965" spans="8:8" x14ac:dyDescent="0.75">
      <c r="H965"/>
    </row>
    <row r="966" spans="8:8" x14ac:dyDescent="0.75">
      <c r="H966"/>
    </row>
    <row r="967" spans="8:8" x14ac:dyDescent="0.75">
      <c r="H967"/>
    </row>
    <row r="968" spans="8:8" x14ac:dyDescent="0.75">
      <c r="H968"/>
    </row>
    <row r="969" spans="8:8" x14ac:dyDescent="0.75">
      <c r="H969"/>
    </row>
    <row r="970" spans="8:8" x14ac:dyDescent="0.75">
      <c r="H970"/>
    </row>
    <row r="971" spans="8:8" x14ac:dyDescent="0.75">
      <c r="H971"/>
    </row>
    <row r="972" spans="8:8" x14ac:dyDescent="0.75">
      <c r="H972"/>
    </row>
    <row r="973" spans="8:8" x14ac:dyDescent="0.75">
      <c r="H973"/>
    </row>
    <row r="974" spans="8:8" x14ac:dyDescent="0.75">
      <c r="H974"/>
    </row>
    <row r="975" spans="8:8" x14ac:dyDescent="0.75">
      <c r="H975"/>
    </row>
    <row r="976" spans="8:8" x14ac:dyDescent="0.75">
      <c r="H976"/>
    </row>
    <row r="977" spans="8:8" x14ac:dyDescent="0.75">
      <c r="H977"/>
    </row>
    <row r="978" spans="8:8" x14ac:dyDescent="0.75">
      <c r="H978"/>
    </row>
    <row r="979" spans="8:8" x14ac:dyDescent="0.75">
      <c r="H979"/>
    </row>
    <row r="980" spans="8:8" x14ac:dyDescent="0.75">
      <c r="H980"/>
    </row>
    <row r="981" spans="8:8" x14ac:dyDescent="0.75">
      <c r="H981"/>
    </row>
    <row r="982" spans="8:8" x14ac:dyDescent="0.75">
      <c r="H982"/>
    </row>
    <row r="983" spans="8:8" x14ac:dyDescent="0.75">
      <c r="H983"/>
    </row>
    <row r="984" spans="8:8" x14ac:dyDescent="0.75">
      <c r="H984"/>
    </row>
    <row r="985" spans="8:8" x14ac:dyDescent="0.75">
      <c r="H985"/>
    </row>
    <row r="986" spans="8:8" x14ac:dyDescent="0.75">
      <c r="H986"/>
    </row>
    <row r="987" spans="8:8" x14ac:dyDescent="0.75">
      <c r="H987"/>
    </row>
    <row r="988" spans="8:8" x14ac:dyDescent="0.75">
      <c r="H988"/>
    </row>
    <row r="989" spans="8:8" x14ac:dyDescent="0.75">
      <c r="H989"/>
    </row>
    <row r="990" spans="8:8" x14ac:dyDescent="0.75">
      <c r="H990"/>
    </row>
    <row r="991" spans="8:8" x14ac:dyDescent="0.75">
      <c r="H991"/>
    </row>
    <row r="992" spans="8:8" x14ac:dyDescent="0.75">
      <c r="H992"/>
    </row>
    <row r="993" spans="8:8" x14ac:dyDescent="0.75">
      <c r="H993"/>
    </row>
    <row r="994" spans="8:8" x14ac:dyDescent="0.75">
      <c r="H994"/>
    </row>
    <row r="995" spans="8:8" x14ac:dyDescent="0.75">
      <c r="H995"/>
    </row>
    <row r="996" spans="8:8" x14ac:dyDescent="0.75">
      <c r="H996"/>
    </row>
    <row r="997" spans="8:8" x14ac:dyDescent="0.75">
      <c r="H997"/>
    </row>
    <row r="998" spans="8:8" x14ac:dyDescent="0.75">
      <c r="H998"/>
    </row>
    <row r="999" spans="8:8" x14ac:dyDescent="0.75">
      <c r="H999"/>
    </row>
    <row r="1000" spans="8:8" x14ac:dyDescent="0.75">
      <c r="H1000"/>
    </row>
    <row r="1001" spans="8:8" x14ac:dyDescent="0.75">
      <c r="H1001"/>
    </row>
    <row r="1002" spans="8:8" x14ac:dyDescent="0.75">
      <c r="H1002"/>
    </row>
    <row r="1003" spans="8:8" x14ac:dyDescent="0.75">
      <c r="H1003"/>
    </row>
    <row r="1004" spans="8:8" x14ac:dyDescent="0.75">
      <c r="H1004"/>
    </row>
    <row r="1005" spans="8:8" x14ac:dyDescent="0.75">
      <c r="H1005"/>
    </row>
    <row r="1006" spans="8:8" x14ac:dyDescent="0.75">
      <c r="H1006"/>
    </row>
    <row r="1007" spans="8:8" x14ac:dyDescent="0.75">
      <c r="H1007"/>
    </row>
    <row r="1008" spans="8:8" x14ac:dyDescent="0.75">
      <c r="H1008"/>
    </row>
    <row r="1009" spans="8:8" x14ac:dyDescent="0.75">
      <c r="H1009"/>
    </row>
    <row r="1010" spans="8:8" x14ac:dyDescent="0.75">
      <c r="H1010"/>
    </row>
    <row r="1011" spans="8:8" x14ac:dyDescent="0.75">
      <c r="H1011"/>
    </row>
    <row r="1012" spans="8:8" x14ac:dyDescent="0.75">
      <c r="H1012"/>
    </row>
    <row r="1013" spans="8:8" x14ac:dyDescent="0.75">
      <c r="H1013"/>
    </row>
    <row r="1014" spans="8:8" x14ac:dyDescent="0.75">
      <c r="H1014"/>
    </row>
    <row r="1015" spans="8:8" x14ac:dyDescent="0.75">
      <c r="H1015"/>
    </row>
    <row r="1016" spans="8:8" x14ac:dyDescent="0.75">
      <c r="H1016"/>
    </row>
    <row r="1017" spans="8:8" x14ac:dyDescent="0.75">
      <c r="H1017"/>
    </row>
    <row r="1018" spans="8:8" x14ac:dyDescent="0.75">
      <c r="H1018"/>
    </row>
    <row r="1019" spans="8:8" x14ac:dyDescent="0.75">
      <c r="H1019"/>
    </row>
    <row r="1020" spans="8:8" x14ac:dyDescent="0.75">
      <c r="H1020"/>
    </row>
    <row r="1021" spans="8:8" x14ac:dyDescent="0.75">
      <c r="H1021"/>
    </row>
    <row r="1022" spans="8:8" x14ac:dyDescent="0.75">
      <c r="H1022"/>
    </row>
    <row r="1023" spans="8:8" x14ac:dyDescent="0.75">
      <c r="H1023"/>
    </row>
    <row r="1024" spans="8:8" x14ac:dyDescent="0.75">
      <c r="H1024"/>
    </row>
    <row r="1025" spans="8:8" x14ac:dyDescent="0.75">
      <c r="H1025"/>
    </row>
    <row r="1026" spans="8:8" x14ac:dyDescent="0.75">
      <c r="H1026"/>
    </row>
    <row r="1027" spans="8:8" x14ac:dyDescent="0.75">
      <c r="H1027"/>
    </row>
    <row r="1028" spans="8:8" x14ac:dyDescent="0.75">
      <c r="H1028"/>
    </row>
    <row r="1029" spans="8:8" x14ac:dyDescent="0.75">
      <c r="H1029"/>
    </row>
    <row r="1030" spans="8:8" x14ac:dyDescent="0.75">
      <c r="H1030"/>
    </row>
    <row r="1031" spans="8:8" x14ac:dyDescent="0.75">
      <c r="H1031"/>
    </row>
    <row r="1032" spans="8:8" x14ac:dyDescent="0.75">
      <c r="H1032"/>
    </row>
    <row r="1033" spans="8:8" x14ac:dyDescent="0.75">
      <c r="H1033"/>
    </row>
    <row r="1034" spans="8:8" x14ac:dyDescent="0.75">
      <c r="H1034"/>
    </row>
    <row r="1035" spans="8:8" x14ac:dyDescent="0.75">
      <c r="H1035"/>
    </row>
    <row r="1036" spans="8:8" x14ac:dyDescent="0.75">
      <c r="H1036"/>
    </row>
    <row r="1037" spans="8:8" x14ac:dyDescent="0.75">
      <c r="H1037"/>
    </row>
    <row r="1038" spans="8:8" x14ac:dyDescent="0.75">
      <c r="H1038"/>
    </row>
    <row r="1039" spans="8:8" x14ac:dyDescent="0.75">
      <c r="H1039"/>
    </row>
    <row r="1040" spans="8:8" x14ac:dyDescent="0.75">
      <c r="H1040"/>
    </row>
    <row r="1041" spans="8:8" x14ac:dyDescent="0.75">
      <c r="H1041"/>
    </row>
    <row r="1042" spans="8:8" x14ac:dyDescent="0.75">
      <c r="H1042"/>
    </row>
    <row r="1043" spans="8:8" x14ac:dyDescent="0.75">
      <c r="H1043"/>
    </row>
    <row r="1044" spans="8:8" x14ac:dyDescent="0.75">
      <c r="H1044"/>
    </row>
    <row r="1045" spans="8:8" x14ac:dyDescent="0.75">
      <c r="H1045"/>
    </row>
    <row r="1046" spans="8:8" x14ac:dyDescent="0.75">
      <c r="H1046"/>
    </row>
    <row r="1047" spans="8:8" x14ac:dyDescent="0.75">
      <c r="H1047"/>
    </row>
    <row r="1048" spans="8:8" x14ac:dyDescent="0.75">
      <c r="H1048"/>
    </row>
    <row r="1049" spans="8:8" x14ac:dyDescent="0.75">
      <c r="H1049"/>
    </row>
    <row r="1050" spans="8:8" x14ac:dyDescent="0.75">
      <c r="H1050"/>
    </row>
    <row r="1051" spans="8:8" x14ac:dyDescent="0.75">
      <c r="H1051"/>
    </row>
    <row r="1052" spans="8:8" x14ac:dyDescent="0.75">
      <c r="H1052"/>
    </row>
    <row r="1053" spans="8:8" x14ac:dyDescent="0.75">
      <c r="H1053"/>
    </row>
    <row r="1054" spans="8:8" x14ac:dyDescent="0.75">
      <c r="H1054"/>
    </row>
    <row r="1055" spans="8:8" x14ac:dyDescent="0.75">
      <c r="H1055"/>
    </row>
    <row r="1056" spans="8:8" x14ac:dyDescent="0.75">
      <c r="H1056"/>
    </row>
    <row r="1057" spans="8:8" x14ac:dyDescent="0.75">
      <c r="H1057"/>
    </row>
    <row r="1058" spans="8:8" x14ac:dyDescent="0.75">
      <c r="H1058"/>
    </row>
    <row r="1059" spans="8:8" x14ac:dyDescent="0.75">
      <c r="H1059"/>
    </row>
    <row r="1060" spans="8:8" x14ac:dyDescent="0.75">
      <c r="H1060"/>
    </row>
    <row r="1061" spans="8:8" x14ac:dyDescent="0.75">
      <c r="H1061"/>
    </row>
    <row r="1062" spans="8:8" x14ac:dyDescent="0.75">
      <c r="H1062"/>
    </row>
    <row r="1063" spans="8:8" x14ac:dyDescent="0.75">
      <c r="H1063"/>
    </row>
    <row r="1064" spans="8:8" x14ac:dyDescent="0.75">
      <c r="H1064"/>
    </row>
    <row r="1065" spans="8:8" x14ac:dyDescent="0.75">
      <c r="H1065"/>
    </row>
    <row r="1066" spans="8:8" x14ac:dyDescent="0.75">
      <c r="H1066"/>
    </row>
    <row r="1067" spans="8:8" x14ac:dyDescent="0.75">
      <c r="H1067"/>
    </row>
    <row r="1068" spans="8:8" x14ac:dyDescent="0.75">
      <c r="H1068"/>
    </row>
    <row r="1069" spans="8:8" x14ac:dyDescent="0.75">
      <c r="H1069"/>
    </row>
    <row r="1070" spans="8:8" x14ac:dyDescent="0.75">
      <c r="H1070"/>
    </row>
    <row r="1071" spans="8:8" x14ac:dyDescent="0.75">
      <c r="H1071"/>
    </row>
    <row r="1072" spans="8:8" x14ac:dyDescent="0.75">
      <c r="H1072"/>
    </row>
    <row r="1073" spans="8:8" x14ac:dyDescent="0.75">
      <c r="H1073"/>
    </row>
    <row r="1074" spans="8:8" x14ac:dyDescent="0.75">
      <c r="H1074"/>
    </row>
    <row r="1075" spans="8:8" x14ac:dyDescent="0.75">
      <c r="H1075"/>
    </row>
    <row r="1076" spans="8:8" x14ac:dyDescent="0.75">
      <c r="H1076"/>
    </row>
    <row r="1077" spans="8:8" x14ac:dyDescent="0.75">
      <c r="H1077"/>
    </row>
    <row r="1078" spans="8:8" x14ac:dyDescent="0.75">
      <c r="H1078"/>
    </row>
    <row r="1079" spans="8:8" x14ac:dyDescent="0.75">
      <c r="H1079"/>
    </row>
    <row r="1080" spans="8:8" x14ac:dyDescent="0.75">
      <c r="H1080"/>
    </row>
    <row r="1081" spans="8:8" x14ac:dyDescent="0.75">
      <c r="H1081"/>
    </row>
    <row r="1082" spans="8:8" x14ac:dyDescent="0.75">
      <c r="H1082"/>
    </row>
    <row r="1083" spans="8:8" x14ac:dyDescent="0.75">
      <c r="H1083"/>
    </row>
    <row r="1084" spans="8:8" x14ac:dyDescent="0.75">
      <c r="H1084"/>
    </row>
    <row r="1085" spans="8:8" x14ac:dyDescent="0.75">
      <c r="H1085"/>
    </row>
    <row r="1086" spans="8:8" x14ac:dyDescent="0.75">
      <c r="H1086"/>
    </row>
    <row r="1087" spans="8:8" x14ac:dyDescent="0.75">
      <c r="H1087"/>
    </row>
    <row r="1088" spans="8:8" x14ac:dyDescent="0.75">
      <c r="H1088"/>
    </row>
    <row r="1089" spans="8:8" x14ac:dyDescent="0.75">
      <c r="H1089"/>
    </row>
    <row r="1090" spans="8:8" x14ac:dyDescent="0.75">
      <c r="H1090"/>
    </row>
    <row r="1091" spans="8:8" x14ac:dyDescent="0.75">
      <c r="H1091"/>
    </row>
    <row r="1092" spans="8:8" x14ac:dyDescent="0.75">
      <c r="H1092"/>
    </row>
    <row r="1093" spans="8:8" x14ac:dyDescent="0.75">
      <c r="H1093"/>
    </row>
    <row r="1094" spans="8:8" x14ac:dyDescent="0.75">
      <c r="H1094"/>
    </row>
    <row r="1095" spans="8:8" x14ac:dyDescent="0.75">
      <c r="H1095"/>
    </row>
    <row r="1096" spans="8:8" x14ac:dyDescent="0.75">
      <c r="H1096"/>
    </row>
    <row r="1097" spans="8:8" x14ac:dyDescent="0.75">
      <c r="H1097"/>
    </row>
    <row r="1098" spans="8:8" x14ac:dyDescent="0.75">
      <c r="H1098"/>
    </row>
    <row r="1099" spans="8:8" x14ac:dyDescent="0.75">
      <c r="H1099"/>
    </row>
    <row r="1100" spans="8:8" x14ac:dyDescent="0.75">
      <c r="H1100"/>
    </row>
    <row r="1101" spans="8:8" x14ac:dyDescent="0.75">
      <c r="H1101"/>
    </row>
    <row r="1102" spans="8:8" x14ac:dyDescent="0.75">
      <c r="H1102"/>
    </row>
    <row r="1103" spans="8:8" x14ac:dyDescent="0.75">
      <c r="H1103"/>
    </row>
    <row r="1104" spans="8:8" x14ac:dyDescent="0.75">
      <c r="H1104"/>
    </row>
    <row r="1105" spans="8:8" x14ac:dyDescent="0.75">
      <c r="H1105"/>
    </row>
    <row r="1106" spans="8:8" x14ac:dyDescent="0.75">
      <c r="H1106"/>
    </row>
    <row r="1107" spans="8:8" x14ac:dyDescent="0.75">
      <c r="H1107"/>
    </row>
    <row r="1108" spans="8:8" x14ac:dyDescent="0.75">
      <c r="H1108"/>
    </row>
    <row r="1109" spans="8:8" x14ac:dyDescent="0.75">
      <c r="H1109"/>
    </row>
    <row r="1110" spans="8:8" x14ac:dyDescent="0.75">
      <c r="H1110"/>
    </row>
    <row r="1111" spans="8:8" x14ac:dyDescent="0.75">
      <c r="H1111"/>
    </row>
    <row r="1112" spans="8:8" x14ac:dyDescent="0.75">
      <c r="H1112"/>
    </row>
    <row r="1113" spans="8:8" x14ac:dyDescent="0.75">
      <c r="H1113"/>
    </row>
    <row r="1114" spans="8:8" x14ac:dyDescent="0.75">
      <c r="H1114"/>
    </row>
    <row r="1115" spans="8:8" x14ac:dyDescent="0.75">
      <c r="H1115"/>
    </row>
    <row r="1116" spans="8:8" x14ac:dyDescent="0.75">
      <c r="H1116"/>
    </row>
    <row r="1117" spans="8:8" x14ac:dyDescent="0.75">
      <c r="H1117"/>
    </row>
    <row r="1118" spans="8:8" x14ac:dyDescent="0.75">
      <c r="H1118"/>
    </row>
    <row r="1119" spans="8:8" x14ac:dyDescent="0.75">
      <c r="H1119"/>
    </row>
    <row r="1120" spans="8:8" x14ac:dyDescent="0.75">
      <c r="H1120"/>
    </row>
    <row r="1121" spans="8:8" x14ac:dyDescent="0.75">
      <c r="H1121"/>
    </row>
    <row r="1122" spans="8:8" x14ac:dyDescent="0.75">
      <c r="H1122"/>
    </row>
    <row r="1123" spans="8:8" x14ac:dyDescent="0.75">
      <c r="H1123"/>
    </row>
    <row r="1124" spans="8:8" x14ac:dyDescent="0.75">
      <c r="H1124"/>
    </row>
    <row r="1125" spans="8:8" x14ac:dyDescent="0.75">
      <c r="H1125"/>
    </row>
    <row r="1126" spans="8:8" x14ac:dyDescent="0.75">
      <c r="H1126"/>
    </row>
    <row r="1127" spans="8:8" x14ac:dyDescent="0.75">
      <c r="H1127"/>
    </row>
    <row r="1128" spans="8:8" x14ac:dyDescent="0.75">
      <c r="H1128"/>
    </row>
    <row r="1129" spans="8:8" x14ac:dyDescent="0.75">
      <c r="H1129"/>
    </row>
    <row r="1130" spans="8:8" x14ac:dyDescent="0.75">
      <c r="H1130"/>
    </row>
    <row r="1131" spans="8:8" x14ac:dyDescent="0.75">
      <c r="H1131"/>
    </row>
    <row r="1132" spans="8:8" x14ac:dyDescent="0.75">
      <c r="H1132"/>
    </row>
    <row r="1133" spans="8:8" x14ac:dyDescent="0.75">
      <c r="H1133"/>
    </row>
    <row r="1134" spans="8:8" x14ac:dyDescent="0.75">
      <c r="H1134"/>
    </row>
    <row r="1135" spans="8:8" x14ac:dyDescent="0.75">
      <c r="H1135"/>
    </row>
    <row r="1136" spans="8:8" x14ac:dyDescent="0.75">
      <c r="H1136"/>
    </row>
    <row r="1137" spans="8:8" x14ac:dyDescent="0.75">
      <c r="H1137"/>
    </row>
    <row r="1138" spans="8:8" x14ac:dyDescent="0.75">
      <c r="H1138"/>
    </row>
    <row r="1139" spans="8:8" x14ac:dyDescent="0.75">
      <c r="H1139"/>
    </row>
    <row r="1140" spans="8:8" x14ac:dyDescent="0.75">
      <c r="H1140"/>
    </row>
    <row r="1141" spans="8:8" x14ac:dyDescent="0.75">
      <c r="H1141"/>
    </row>
    <row r="1142" spans="8:8" x14ac:dyDescent="0.75">
      <c r="H1142"/>
    </row>
    <row r="1143" spans="8:8" x14ac:dyDescent="0.75">
      <c r="H1143"/>
    </row>
    <row r="1144" spans="8:8" x14ac:dyDescent="0.75">
      <c r="H1144"/>
    </row>
    <row r="1145" spans="8:8" x14ac:dyDescent="0.75">
      <c r="H1145"/>
    </row>
    <row r="1146" spans="8:8" x14ac:dyDescent="0.75">
      <c r="H1146"/>
    </row>
    <row r="1147" spans="8:8" x14ac:dyDescent="0.75">
      <c r="H1147"/>
    </row>
    <row r="1148" spans="8:8" x14ac:dyDescent="0.75">
      <c r="H1148"/>
    </row>
    <row r="1149" spans="8:8" x14ac:dyDescent="0.75">
      <c r="H1149"/>
    </row>
    <row r="1150" spans="8:8" x14ac:dyDescent="0.75">
      <c r="H1150"/>
    </row>
    <row r="1151" spans="8:8" x14ac:dyDescent="0.75">
      <c r="H1151"/>
    </row>
    <row r="1152" spans="8:8" x14ac:dyDescent="0.75">
      <c r="H1152"/>
    </row>
    <row r="1153" spans="8:8" x14ac:dyDescent="0.75">
      <c r="H1153"/>
    </row>
    <row r="1154" spans="8:8" x14ac:dyDescent="0.75">
      <c r="H1154"/>
    </row>
    <row r="1155" spans="8:8" x14ac:dyDescent="0.75">
      <c r="H1155"/>
    </row>
    <row r="1156" spans="8:8" x14ac:dyDescent="0.75">
      <c r="H1156"/>
    </row>
    <row r="1157" spans="8:8" x14ac:dyDescent="0.75">
      <c r="H1157"/>
    </row>
    <row r="1158" spans="8:8" x14ac:dyDescent="0.75">
      <c r="H1158"/>
    </row>
    <row r="1159" spans="8:8" x14ac:dyDescent="0.75">
      <c r="H1159"/>
    </row>
    <row r="1160" spans="8:8" x14ac:dyDescent="0.75">
      <c r="H1160"/>
    </row>
    <row r="1161" spans="8:8" x14ac:dyDescent="0.75">
      <c r="H1161"/>
    </row>
    <row r="1162" spans="8:8" x14ac:dyDescent="0.75">
      <c r="H1162"/>
    </row>
    <row r="1163" spans="8:8" x14ac:dyDescent="0.75">
      <c r="H1163"/>
    </row>
    <row r="1164" spans="8:8" x14ac:dyDescent="0.75">
      <c r="H1164"/>
    </row>
    <row r="1165" spans="8:8" x14ac:dyDescent="0.75">
      <c r="H1165"/>
    </row>
    <row r="1166" spans="8:8" x14ac:dyDescent="0.75">
      <c r="H1166"/>
    </row>
    <row r="1167" spans="8:8" x14ac:dyDescent="0.75">
      <c r="H1167"/>
    </row>
    <row r="1168" spans="8:8" x14ac:dyDescent="0.75">
      <c r="H1168"/>
    </row>
    <row r="1169" spans="8:8" x14ac:dyDescent="0.75">
      <c r="H1169"/>
    </row>
    <row r="1170" spans="8:8" x14ac:dyDescent="0.75">
      <c r="H1170"/>
    </row>
    <row r="1171" spans="8:8" x14ac:dyDescent="0.75">
      <c r="H1171"/>
    </row>
    <row r="1172" spans="8:8" x14ac:dyDescent="0.75">
      <c r="H1172"/>
    </row>
    <row r="1173" spans="8:8" x14ac:dyDescent="0.75">
      <c r="H1173"/>
    </row>
    <row r="1174" spans="8:8" x14ac:dyDescent="0.75">
      <c r="H1174"/>
    </row>
    <row r="1175" spans="8:8" x14ac:dyDescent="0.75">
      <c r="H1175"/>
    </row>
    <row r="1176" spans="8:8" x14ac:dyDescent="0.75">
      <c r="H1176"/>
    </row>
    <row r="1177" spans="8:8" x14ac:dyDescent="0.75">
      <c r="H1177"/>
    </row>
    <row r="1178" spans="8:8" x14ac:dyDescent="0.75">
      <c r="H1178"/>
    </row>
    <row r="1179" spans="8:8" x14ac:dyDescent="0.75">
      <c r="H1179"/>
    </row>
    <row r="1180" spans="8:8" x14ac:dyDescent="0.75">
      <c r="H1180"/>
    </row>
    <row r="1181" spans="8:8" x14ac:dyDescent="0.75">
      <c r="H1181"/>
    </row>
    <row r="1182" spans="8:8" x14ac:dyDescent="0.75">
      <c r="H1182"/>
    </row>
    <row r="1183" spans="8:8" x14ac:dyDescent="0.75">
      <c r="H1183"/>
    </row>
    <row r="1184" spans="8:8" x14ac:dyDescent="0.75">
      <c r="H1184"/>
    </row>
    <row r="1185" spans="8:8" x14ac:dyDescent="0.75">
      <c r="H1185"/>
    </row>
    <row r="1186" spans="8:8" x14ac:dyDescent="0.75">
      <c r="H1186"/>
    </row>
    <row r="1187" spans="8:8" x14ac:dyDescent="0.75">
      <c r="H1187"/>
    </row>
    <row r="1188" spans="8:8" x14ac:dyDescent="0.75">
      <c r="H1188"/>
    </row>
    <row r="1189" spans="8:8" x14ac:dyDescent="0.75">
      <c r="H1189"/>
    </row>
    <row r="1190" spans="8:8" x14ac:dyDescent="0.75">
      <c r="H1190"/>
    </row>
    <row r="1191" spans="8:8" x14ac:dyDescent="0.75">
      <c r="H1191"/>
    </row>
    <row r="1192" spans="8:8" x14ac:dyDescent="0.75">
      <c r="H1192"/>
    </row>
    <row r="1193" spans="8:8" x14ac:dyDescent="0.75">
      <c r="H1193"/>
    </row>
    <row r="1194" spans="8:8" x14ac:dyDescent="0.75">
      <c r="H1194"/>
    </row>
    <row r="1195" spans="8:8" x14ac:dyDescent="0.75">
      <c r="H1195"/>
    </row>
    <row r="1196" spans="8:8" x14ac:dyDescent="0.75">
      <c r="H1196"/>
    </row>
    <row r="1197" spans="8:8" x14ac:dyDescent="0.75">
      <c r="H1197"/>
    </row>
    <row r="1198" spans="8:8" x14ac:dyDescent="0.75">
      <c r="H1198"/>
    </row>
    <row r="1199" spans="8:8" x14ac:dyDescent="0.75">
      <c r="H1199"/>
    </row>
    <row r="1200" spans="8:8" x14ac:dyDescent="0.75">
      <c r="H1200"/>
    </row>
    <row r="1201" spans="8:8" x14ac:dyDescent="0.75">
      <c r="H1201"/>
    </row>
    <row r="1202" spans="8:8" x14ac:dyDescent="0.75">
      <c r="H1202"/>
    </row>
    <row r="1203" spans="8:8" x14ac:dyDescent="0.75">
      <c r="H1203"/>
    </row>
    <row r="1204" spans="8:8" x14ac:dyDescent="0.75">
      <c r="H1204"/>
    </row>
    <row r="1205" spans="8:8" x14ac:dyDescent="0.75">
      <c r="H1205"/>
    </row>
    <row r="1206" spans="8:8" x14ac:dyDescent="0.75">
      <c r="H1206"/>
    </row>
    <row r="1207" spans="8:8" x14ac:dyDescent="0.75">
      <c r="H1207"/>
    </row>
    <row r="1208" spans="8:8" x14ac:dyDescent="0.75">
      <c r="H1208"/>
    </row>
    <row r="1209" spans="8:8" x14ac:dyDescent="0.75">
      <c r="H1209"/>
    </row>
    <row r="1210" spans="8:8" x14ac:dyDescent="0.75">
      <c r="H1210"/>
    </row>
    <row r="1211" spans="8:8" x14ac:dyDescent="0.75">
      <c r="H1211"/>
    </row>
    <row r="1212" spans="8:8" x14ac:dyDescent="0.75">
      <c r="H1212"/>
    </row>
    <row r="1213" spans="8:8" x14ac:dyDescent="0.75">
      <c r="H1213"/>
    </row>
    <row r="1214" spans="8:8" x14ac:dyDescent="0.75">
      <c r="H1214"/>
    </row>
    <row r="1215" spans="8:8" x14ac:dyDescent="0.75">
      <c r="H1215"/>
    </row>
    <row r="1216" spans="8:8" x14ac:dyDescent="0.75">
      <c r="H1216"/>
    </row>
    <row r="1217" spans="8:8" x14ac:dyDescent="0.75">
      <c r="H1217"/>
    </row>
    <row r="1218" spans="8:8" x14ac:dyDescent="0.75">
      <c r="H1218"/>
    </row>
    <row r="1219" spans="8:8" x14ac:dyDescent="0.75">
      <c r="H1219"/>
    </row>
    <row r="1220" spans="8:8" x14ac:dyDescent="0.75">
      <c r="H1220"/>
    </row>
    <row r="1221" spans="8:8" x14ac:dyDescent="0.75">
      <c r="H1221"/>
    </row>
    <row r="1222" spans="8:8" x14ac:dyDescent="0.75">
      <c r="H1222"/>
    </row>
    <row r="1223" spans="8:8" x14ac:dyDescent="0.75">
      <c r="H1223"/>
    </row>
    <row r="1224" spans="8:8" x14ac:dyDescent="0.75">
      <c r="H1224"/>
    </row>
    <row r="1225" spans="8:8" x14ac:dyDescent="0.75">
      <c r="H1225"/>
    </row>
    <row r="1226" spans="8:8" x14ac:dyDescent="0.75">
      <c r="H1226"/>
    </row>
    <row r="1227" spans="8:8" x14ac:dyDescent="0.75">
      <c r="H1227"/>
    </row>
    <row r="1228" spans="8:8" x14ac:dyDescent="0.75">
      <c r="H1228"/>
    </row>
    <row r="1229" spans="8:8" x14ac:dyDescent="0.75">
      <c r="H1229"/>
    </row>
    <row r="1230" spans="8:8" x14ac:dyDescent="0.75">
      <c r="H1230"/>
    </row>
    <row r="1231" spans="8:8" x14ac:dyDescent="0.75">
      <c r="H1231"/>
    </row>
    <row r="1232" spans="8:8" x14ac:dyDescent="0.75">
      <c r="H1232"/>
    </row>
    <row r="1233" spans="8:8" x14ac:dyDescent="0.75">
      <c r="H1233"/>
    </row>
    <row r="1234" spans="8:8" x14ac:dyDescent="0.75">
      <c r="H1234"/>
    </row>
    <row r="1235" spans="8:8" x14ac:dyDescent="0.75">
      <c r="H1235"/>
    </row>
    <row r="1236" spans="8:8" x14ac:dyDescent="0.75">
      <c r="H1236"/>
    </row>
    <row r="1237" spans="8:8" x14ac:dyDescent="0.75">
      <c r="H1237"/>
    </row>
    <row r="1238" spans="8:8" x14ac:dyDescent="0.75">
      <c r="H1238"/>
    </row>
    <row r="1239" spans="8:8" x14ac:dyDescent="0.75">
      <c r="H1239"/>
    </row>
    <row r="1240" spans="8:8" x14ac:dyDescent="0.75">
      <c r="H1240"/>
    </row>
    <row r="1241" spans="8:8" x14ac:dyDescent="0.75">
      <c r="H1241"/>
    </row>
    <row r="1242" spans="8:8" x14ac:dyDescent="0.75">
      <c r="H1242"/>
    </row>
    <row r="1243" spans="8:8" x14ac:dyDescent="0.75">
      <c r="H1243"/>
    </row>
    <row r="1244" spans="8:8" x14ac:dyDescent="0.75">
      <c r="H1244"/>
    </row>
    <row r="1245" spans="8:8" x14ac:dyDescent="0.75">
      <c r="H1245"/>
    </row>
    <row r="1246" spans="8:8" x14ac:dyDescent="0.75">
      <c r="H1246"/>
    </row>
    <row r="1247" spans="8:8" x14ac:dyDescent="0.75">
      <c r="H1247"/>
    </row>
    <row r="1248" spans="8:8" x14ac:dyDescent="0.75">
      <c r="H1248"/>
    </row>
    <row r="1249" spans="8:8" x14ac:dyDescent="0.75">
      <c r="H1249"/>
    </row>
    <row r="1250" spans="8:8" x14ac:dyDescent="0.75">
      <c r="H1250"/>
    </row>
    <row r="1251" spans="8:8" x14ac:dyDescent="0.75">
      <c r="H1251"/>
    </row>
    <row r="1252" spans="8:8" x14ac:dyDescent="0.75">
      <c r="H1252"/>
    </row>
    <row r="1253" spans="8:8" x14ac:dyDescent="0.75">
      <c r="H1253"/>
    </row>
    <row r="1254" spans="8:8" x14ac:dyDescent="0.75">
      <c r="H1254"/>
    </row>
    <row r="1255" spans="8:8" x14ac:dyDescent="0.75">
      <c r="H1255"/>
    </row>
    <row r="1256" spans="8:8" x14ac:dyDescent="0.75">
      <c r="H1256"/>
    </row>
    <row r="1257" spans="8:8" x14ac:dyDescent="0.75">
      <c r="H1257"/>
    </row>
    <row r="1258" spans="8:8" x14ac:dyDescent="0.75">
      <c r="H1258"/>
    </row>
    <row r="1259" spans="8:8" x14ac:dyDescent="0.75">
      <c r="H1259"/>
    </row>
    <row r="1260" spans="8:8" x14ac:dyDescent="0.75">
      <c r="H1260"/>
    </row>
    <row r="1261" spans="8:8" x14ac:dyDescent="0.75">
      <c r="H1261"/>
    </row>
    <row r="1262" spans="8:8" x14ac:dyDescent="0.75">
      <c r="H1262"/>
    </row>
    <row r="1263" spans="8:8" x14ac:dyDescent="0.75">
      <c r="H1263"/>
    </row>
    <row r="1264" spans="8:8" x14ac:dyDescent="0.75">
      <c r="H1264"/>
    </row>
    <row r="1265" spans="8:8" x14ac:dyDescent="0.75">
      <c r="H1265"/>
    </row>
    <row r="1266" spans="8:8" x14ac:dyDescent="0.75">
      <c r="H1266"/>
    </row>
    <row r="1267" spans="8:8" x14ac:dyDescent="0.75">
      <c r="H1267"/>
    </row>
    <row r="1268" spans="8:8" x14ac:dyDescent="0.75">
      <c r="H1268"/>
    </row>
    <row r="1269" spans="8:8" x14ac:dyDescent="0.75">
      <c r="H1269"/>
    </row>
    <row r="1270" spans="8:8" x14ac:dyDescent="0.75">
      <c r="H1270"/>
    </row>
    <row r="1271" spans="8:8" x14ac:dyDescent="0.75">
      <c r="H1271"/>
    </row>
    <row r="1272" spans="8:8" x14ac:dyDescent="0.75">
      <c r="H1272"/>
    </row>
    <row r="1273" spans="8:8" x14ac:dyDescent="0.75">
      <c r="H1273"/>
    </row>
    <row r="1274" spans="8:8" x14ac:dyDescent="0.75">
      <c r="H1274"/>
    </row>
    <row r="1275" spans="8:8" x14ac:dyDescent="0.75">
      <c r="H1275"/>
    </row>
    <row r="1276" spans="8:8" x14ac:dyDescent="0.75">
      <c r="H1276"/>
    </row>
    <row r="1277" spans="8:8" x14ac:dyDescent="0.75">
      <c r="H1277"/>
    </row>
    <row r="1278" spans="8:8" x14ac:dyDescent="0.75">
      <c r="H1278"/>
    </row>
    <row r="1279" spans="8:8" x14ac:dyDescent="0.75">
      <c r="H1279"/>
    </row>
    <row r="1280" spans="8:8" x14ac:dyDescent="0.75">
      <c r="H1280"/>
    </row>
    <row r="1281" spans="8:8" x14ac:dyDescent="0.75">
      <c r="H1281"/>
    </row>
    <row r="1282" spans="8:8" x14ac:dyDescent="0.75">
      <c r="H1282"/>
    </row>
    <row r="1283" spans="8:8" x14ac:dyDescent="0.75">
      <c r="H1283"/>
    </row>
    <row r="1284" spans="8:8" x14ac:dyDescent="0.75">
      <c r="H1284"/>
    </row>
    <row r="1285" spans="8:8" x14ac:dyDescent="0.75">
      <c r="H1285"/>
    </row>
    <row r="1286" spans="8:8" x14ac:dyDescent="0.75">
      <c r="H1286"/>
    </row>
    <row r="1287" spans="8:8" x14ac:dyDescent="0.75">
      <c r="H1287"/>
    </row>
    <row r="1288" spans="8:8" x14ac:dyDescent="0.75">
      <c r="H1288"/>
    </row>
    <row r="1289" spans="8:8" x14ac:dyDescent="0.75">
      <c r="H1289"/>
    </row>
    <row r="1290" spans="8:8" x14ac:dyDescent="0.75">
      <c r="H1290"/>
    </row>
    <row r="1291" spans="8:8" x14ac:dyDescent="0.75">
      <c r="H1291"/>
    </row>
    <row r="1292" spans="8:8" x14ac:dyDescent="0.75">
      <c r="H1292"/>
    </row>
    <row r="1293" spans="8:8" x14ac:dyDescent="0.75">
      <c r="H1293"/>
    </row>
    <row r="1294" spans="8:8" x14ac:dyDescent="0.75">
      <c r="H1294"/>
    </row>
    <row r="1295" spans="8:8" x14ac:dyDescent="0.75">
      <c r="H1295"/>
    </row>
    <row r="1296" spans="8:8" x14ac:dyDescent="0.75">
      <c r="H1296"/>
    </row>
    <row r="1297" spans="8:8" x14ac:dyDescent="0.75">
      <c r="H1297"/>
    </row>
    <row r="1298" spans="8:8" x14ac:dyDescent="0.75">
      <c r="H1298"/>
    </row>
    <row r="1299" spans="8:8" x14ac:dyDescent="0.75">
      <c r="H1299"/>
    </row>
    <row r="1300" spans="8:8" x14ac:dyDescent="0.75">
      <c r="H1300"/>
    </row>
    <row r="1301" spans="8:8" x14ac:dyDescent="0.75">
      <c r="H1301"/>
    </row>
    <row r="1302" spans="8:8" x14ac:dyDescent="0.75">
      <c r="H1302"/>
    </row>
    <row r="1303" spans="8:8" x14ac:dyDescent="0.75">
      <c r="H1303"/>
    </row>
    <row r="1304" spans="8:8" x14ac:dyDescent="0.75">
      <c r="H1304"/>
    </row>
    <row r="1305" spans="8:8" x14ac:dyDescent="0.75">
      <c r="H1305"/>
    </row>
    <row r="1306" spans="8:8" x14ac:dyDescent="0.75">
      <c r="H1306"/>
    </row>
    <row r="1307" spans="8:8" x14ac:dyDescent="0.75">
      <c r="H1307"/>
    </row>
    <row r="1308" spans="8:8" x14ac:dyDescent="0.75">
      <c r="H1308"/>
    </row>
    <row r="1309" spans="8:8" x14ac:dyDescent="0.75">
      <c r="H1309"/>
    </row>
    <row r="1310" spans="8:8" x14ac:dyDescent="0.75">
      <c r="H1310"/>
    </row>
    <row r="1311" spans="8:8" x14ac:dyDescent="0.75">
      <c r="H1311"/>
    </row>
    <row r="1312" spans="8:8" x14ac:dyDescent="0.75">
      <c r="H1312"/>
    </row>
    <row r="1313" spans="8:8" x14ac:dyDescent="0.75">
      <c r="H1313"/>
    </row>
    <row r="1314" spans="8:8" x14ac:dyDescent="0.75">
      <c r="H1314"/>
    </row>
    <row r="1315" spans="8:8" x14ac:dyDescent="0.75">
      <c r="H1315"/>
    </row>
    <row r="1316" spans="8:8" x14ac:dyDescent="0.75">
      <c r="H1316"/>
    </row>
    <row r="1317" spans="8:8" x14ac:dyDescent="0.75">
      <c r="H1317"/>
    </row>
    <row r="1318" spans="8:8" x14ac:dyDescent="0.75">
      <c r="H1318"/>
    </row>
    <row r="1319" spans="8:8" x14ac:dyDescent="0.75">
      <c r="H1319"/>
    </row>
    <row r="1320" spans="8:8" x14ac:dyDescent="0.75">
      <c r="H1320"/>
    </row>
    <row r="1321" spans="8:8" x14ac:dyDescent="0.75">
      <c r="H1321"/>
    </row>
    <row r="1322" spans="8:8" x14ac:dyDescent="0.75">
      <c r="H1322"/>
    </row>
    <row r="1323" spans="8:8" x14ac:dyDescent="0.75">
      <c r="H1323"/>
    </row>
    <row r="1324" spans="8:8" x14ac:dyDescent="0.75">
      <c r="H1324"/>
    </row>
    <row r="1325" spans="8:8" x14ac:dyDescent="0.75">
      <c r="H1325"/>
    </row>
    <row r="1326" spans="8:8" x14ac:dyDescent="0.75">
      <c r="H1326"/>
    </row>
    <row r="1327" spans="8:8" x14ac:dyDescent="0.75">
      <c r="H1327"/>
    </row>
    <row r="1328" spans="8:8" x14ac:dyDescent="0.75">
      <c r="H1328"/>
    </row>
    <row r="1329" spans="8:8" x14ac:dyDescent="0.75">
      <c r="H1329"/>
    </row>
    <row r="1330" spans="8:8" x14ac:dyDescent="0.75">
      <c r="H1330"/>
    </row>
    <row r="1331" spans="8:8" x14ac:dyDescent="0.75">
      <c r="H1331"/>
    </row>
    <row r="1332" spans="8:8" x14ac:dyDescent="0.75">
      <c r="H1332"/>
    </row>
    <row r="1333" spans="8:8" x14ac:dyDescent="0.75">
      <c r="H1333"/>
    </row>
    <row r="1334" spans="8:8" x14ac:dyDescent="0.75">
      <c r="H1334"/>
    </row>
    <row r="1335" spans="8:8" x14ac:dyDescent="0.75">
      <c r="H1335"/>
    </row>
    <row r="1336" spans="8:8" x14ac:dyDescent="0.75">
      <c r="H1336"/>
    </row>
    <row r="1337" spans="8:8" x14ac:dyDescent="0.75">
      <c r="H1337"/>
    </row>
    <row r="1338" spans="8:8" x14ac:dyDescent="0.75">
      <c r="H1338"/>
    </row>
    <row r="1339" spans="8:8" x14ac:dyDescent="0.75">
      <c r="H1339"/>
    </row>
    <row r="1340" spans="8:8" x14ac:dyDescent="0.75">
      <c r="H1340"/>
    </row>
    <row r="1341" spans="8:8" x14ac:dyDescent="0.75">
      <c r="H1341"/>
    </row>
    <row r="1342" spans="8:8" x14ac:dyDescent="0.75">
      <c r="H1342"/>
    </row>
    <row r="1343" spans="8:8" x14ac:dyDescent="0.75">
      <c r="H1343"/>
    </row>
    <row r="1344" spans="8:8" x14ac:dyDescent="0.75">
      <c r="H1344"/>
    </row>
    <row r="1345" spans="8:8" x14ac:dyDescent="0.75">
      <c r="H1345"/>
    </row>
    <row r="1346" spans="8:8" x14ac:dyDescent="0.75">
      <c r="H1346"/>
    </row>
    <row r="1347" spans="8:8" x14ac:dyDescent="0.75">
      <c r="H1347"/>
    </row>
    <row r="1348" spans="8:8" x14ac:dyDescent="0.75">
      <c r="H1348"/>
    </row>
    <row r="1349" spans="8:8" x14ac:dyDescent="0.75">
      <c r="H1349"/>
    </row>
    <row r="1350" spans="8:8" x14ac:dyDescent="0.75">
      <c r="H1350"/>
    </row>
    <row r="1351" spans="8:8" x14ac:dyDescent="0.75">
      <c r="H1351"/>
    </row>
    <row r="1352" spans="8:8" x14ac:dyDescent="0.75">
      <c r="H1352"/>
    </row>
    <row r="1353" spans="8:8" x14ac:dyDescent="0.75">
      <c r="H1353"/>
    </row>
    <row r="1354" spans="8:8" x14ac:dyDescent="0.75">
      <c r="H1354"/>
    </row>
    <row r="1355" spans="8:8" x14ac:dyDescent="0.75">
      <c r="H1355"/>
    </row>
    <row r="1356" spans="8:8" x14ac:dyDescent="0.75">
      <c r="H1356"/>
    </row>
    <row r="1357" spans="8:8" x14ac:dyDescent="0.75">
      <c r="H1357"/>
    </row>
    <row r="1358" spans="8:8" x14ac:dyDescent="0.75">
      <c r="H1358"/>
    </row>
    <row r="1359" spans="8:8" x14ac:dyDescent="0.75">
      <c r="H1359"/>
    </row>
    <row r="1360" spans="8:8" x14ac:dyDescent="0.75">
      <c r="H1360"/>
    </row>
    <row r="1361" spans="8:8" x14ac:dyDescent="0.75">
      <c r="H1361"/>
    </row>
    <row r="1362" spans="8:8" x14ac:dyDescent="0.75">
      <c r="H1362"/>
    </row>
    <row r="1363" spans="8:8" x14ac:dyDescent="0.75">
      <c r="H1363"/>
    </row>
    <row r="1364" spans="8:8" x14ac:dyDescent="0.75">
      <c r="H1364"/>
    </row>
    <row r="1365" spans="8:8" x14ac:dyDescent="0.75">
      <c r="H1365"/>
    </row>
    <row r="1366" spans="8:8" x14ac:dyDescent="0.75">
      <c r="H1366"/>
    </row>
    <row r="1367" spans="8:8" x14ac:dyDescent="0.75">
      <c r="H1367"/>
    </row>
    <row r="1368" spans="8:8" x14ac:dyDescent="0.75">
      <c r="H1368"/>
    </row>
    <row r="1369" spans="8:8" x14ac:dyDescent="0.75">
      <c r="H1369"/>
    </row>
    <row r="1370" spans="8:8" x14ac:dyDescent="0.75">
      <c r="H1370"/>
    </row>
    <row r="1371" spans="8:8" x14ac:dyDescent="0.75">
      <c r="H1371"/>
    </row>
    <row r="1372" spans="8:8" x14ac:dyDescent="0.75">
      <c r="H1372"/>
    </row>
    <row r="1373" spans="8:8" x14ac:dyDescent="0.75">
      <c r="H1373"/>
    </row>
    <row r="1374" spans="8:8" x14ac:dyDescent="0.75">
      <c r="H1374"/>
    </row>
    <row r="1375" spans="8:8" x14ac:dyDescent="0.75">
      <c r="H1375"/>
    </row>
    <row r="1376" spans="8:8" x14ac:dyDescent="0.75">
      <c r="H1376"/>
    </row>
    <row r="1377" spans="8:8" x14ac:dyDescent="0.75">
      <c r="H1377"/>
    </row>
    <row r="1378" spans="8:8" x14ac:dyDescent="0.75">
      <c r="H1378"/>
    </row>
    <row r="1379" spans="8:8" x14ac:dyDescent="0.75">
      <c r="H1379"/>
    </row>
    <row r="1380" spans="8:8" x14ac:dyDescent="0.75">
      <c r="H1380"/>
    </row>
    <row r="1381" spans="8:8" x14ac:dyDescent="0.75">
      <c r="H1381"/>
    </row>
    <row r="1382" spans="8:8" x14ac:dyDescent="0.75">
      <c r="H1382"/>
    </row>
    <row r="1383" spans="8:8" x14ac:dyDescent="0.75">
      <c r="H1383"/>
    </row>
    <row r="1384" spans="8:8" x14ac:dyDescent="0.75">
      <c r="H1384"/>
    </row>
    <row r="1385" spans="8:8" x14ac:dyDescent="0.75">
      <c r="H1385"/>
    </row>
    <row r="1386" spans="8:8" x14ac:dyDescent="0.75">
      <c r="H1386"/>
    </row>
    <row r="1387" spans="8:8" x14ac:dyDescent="0.75">
      <c r="H1387"/>
    </row>
    <row r="1388" spans="8:8" x14ac:dyDescent="0.75">
      <c r="H1388"/>
    </row>
    <row r="1389" spans="8:8" x14ac:dyDescent="0.75">
      <c r="H1389"/>
    </row>
    <row r="1390" spans="8:8" x14ac:dyDescent="0.75">
      <c r="H1390"/>
    </row>
    <row r="1391" spans="8:8" x14ac:dyDescent="0.75">
      <c r="H1391"/>
    </row>
    <row r="1392" spans="8:8" x14ac:dyDescent="0.75">
      <c r="H1392"/>
    </row>
    <row r="1393" spans="8:8" x14ac:dyDescent="0.75">
      <c r="H1393"/>
    </row>
    <row r="1394" spans="8:8" x14ac:dyDescent="0.75">
      <c r="H1394"/>
    </row>
    <row r="1395" spans="8:8" x14ac:dyDescent="0.75">
      <c r="H1395"/>
    </row>
    <row r="1396" spans="8:8" x14ac:dyDescent="0.75">
      <c r="H1396"/>
    </row>
    <row r="1397" spans="8:8" x14ac:dyDescent="0.75">
      <c r="H1397"/>
    </row>
    <row r="1398" spans="8:8" x14ac:dyDescent="0.75">
      <c r="H1398"/>
    </row>
    <row r="1399" spans="8:8" x14ac:dyDescent="0.75">
      <c r="H1399"/>
    </row>
    <row r="1400" spans="8:8" x14ac:dyDescent="0.75">
      <c r="H1400"/>
    </row>
    <row r="1401" spans="8:8" x14ac:dyDescent="0.75">
      <c r="H1401"/>
    </row>
    <row r="1402" spans="8:8" x14ac:dyDescent="0.75">
      <c r="H1402"/>
    </row>
    <row r="1403" spans="8:8" x14ac:dyDescent="0.75">
      <c r="H1403"/>
    </row>
    <row r="1404" spans="8:8" x14ac:dyDescent="0.75">
      <c r="H1404"/>
    </row>
    <row r="1405" spans="8:8" x14ac:dyDescent="0.75">
      <c r="H1405"/>
    </row>
    <row r="1406" spans="8:8" x14ac:dyDescent="0.75">
      <c r="H1406"/>
    </row>
    <row r="1407" spans="8:8" x14ac:dyDescent="0.75">
      <c r="H1407"/>
    </row>
    <row r="1408" spans="8:8" x14ac:dyDescent="0.75">
      <c r="H1408"/>
    </row>
    <row r="1409" spans="8:8" x14ac:dyDescent="0.75">
      <c r="H1409"/>
    </row>
    <row r="1410" spans="8:8" x14ac:dyDescent="0.75">
      <c r="H1410"/>
    </row>
    <row r="1411" spans="8:8" x14ac:dyDescent="0.75">
      <c r="H1411"/>
    </row>
    <row r="1412" spans="8:8" x14ac:dyDescent="0.75">
      <c r="H1412"/>
    </row>
    <row r="1413" spans="8:8" x14ac:dyDescent="0.75">
      <c r="H1413"/>
    </row>
    <row r="1414" spans="8:8" x14ac:dyDescent="0.75">
      <c r="H1414"/>
    </row>
    <row r="1415" spans="8:8" x14ac:dyDescent="0.75">
      <c r="H1415"/>
    </row>
    <row r="1416" spans="8:8" x14ac:dyDescent="0.75">
      <c r="H1416"/>
    </row>
    <row r="1417" spans="8:8" x14ac:dyDescent="0.75">
      <c r="H1417"/>
    </row>
    <row r="1418" spans="8:8" x14ac:dyDescent="0.75">
      <c r="H1418"/>
    </row>
    <row r="1419" spans="8:8" x14ac:dyDescent="0.75">
      <c r="H1419"/>
    </row>
    <row r="1420" spans="8:8" x14ac:dyDescent="0.75">
      <c r="H1420"/>
    </row>
    <row r="1421" spans="8:8" x14ac:dyDescent="0.75">
      <c r="H1421"/>
    </row>
    <row r="1422" spans="8:8" x14ac:dyDescent="0.75">
      <c r="H1422"/>
    </row>
    <row r="1423" spans="8:8" x14ac:dyDescent="0.75">
      <c r="H1423"/>
    </row>
    <row r="1424" spans="8:8" x14ac:dyDescent="0.75">
      <c r="H1424"/>
    </row>
    <row r="1425" spans="8:8" x14ac:dyDescent="0.75">
      <c r="H1425"/>
    </row>
    <row r="1426" spans="8:8" x14ac:dyDescent="0.75">
      <c r="H1426"/>
    </row>
    <row r="1427" spans="8:8" x14ac:dyDescent="0.75">
      <c r="H1427"/>
    </row>
    <row r="1428" spans="8:8" x14ac:dyDescent="0.75">
      <c r="H1428"/>
    </row>
    <row r="1429" spans="8:8" x14ac:dyDescent="0.75">
      <c r="H1429"/>
    </row>
    <row r="1430" spans="8:8" x14ac:dyDescent="0.75">
      <c r="H1430"/>
    </row>
    <row r="1431" spans="8:8" x14ac:dyDescent="0.75">
      <c r="H1431"/>
    </row>
    <row r="1432" spans="8:8" x14ac:dyDescent="0.75">
      <c r="H1432"/>
    </row>
    <row r="1433" spans="8:8" x14ac:dyDescent="0.75">
      <c r="H1433"/>
    </row>
    <row r="1434" spans="8:8" x14ac:dyDescent="0.75">
      <c r="H1434"/>
    </row>
    <row r="1435" spans="8:8" x14ac:dyDescent="0.75">
      <c r="H1435"/>
    </row>
    <row r="1436" spans="8:8" x14ac:dyDescent="0.75">
      <c r="H1436"/>
    </row>
    <row r="1437" spans="8:8" x14ac:dyDescent="0.75">
      <c r="H1437"/>
    </row>
    <row r="1438" spans="8:8" x14ac:dyDescent="0.75">
      <c r="H1438"/>
    </row>
    <row r="1439" spans="8:8" x14ac:dyDescent="0.75">
      <c r="H1439"/>
    </row>
    <row r="1440" spans="8:8" x14ac:dyDescent="0.75">
      <c r="H1440"/>
    </row>
    <row r="1441" spans="8:8" x14ac:dyDescent="0.75">
      <c r="H1441"/>
    </row>
    <row r="1442" spans="8:8" x14ac:dyDescent="0.75">
      <c r="H1442"/>
    </row>
    <row r="1443" spans="8:8" x14ac:dyDescent="0.75">
      <c r="H1443"/>
    </row>
    <row r="1444" spans="8:8" x14ac:dyDescent="0.75">
      <c r="H1444"/>
    </row>
    <row r="1445" spans="8:8" x14ac:dyDescent="0.75">
      <c r="H1445"/>
    </row>
    <row r="1446" spans="8:8" x14ac:dyDescent="0.75">
      <c r="H1446"/>
    </row>
    <row r="1447" spans="8:8" x14ac:dyDescent="0.75">
      <c r="H1447"/>
    </row>
    <row r="1448" spans="8:8" x14ac:dyDescent="0.75">
      <c r="H1448"/>
    </row>
    <row r="1449" spans="8:8" x14ac:dyDescent="0.75">
      <c r="H1449"/>
    </row>
    <row r="1450" spans="8:8" x14ac:dyDescent="0.75">
      <c r="H1450"/>
    </row>
    <row r="1451" spans="8:8" x14ac:dyDescent="0.75">
      <c r="H1451"/>
    </row>
    <row r="1452" spans="8:8" x14ac:dyDescent="0.75">
      <c r="H1452"/>
    </row>
    <row r="1453" spans="8:8" x14ac:dyDescent="0.75">
      <c r="H1453"/>
    </row>
    <row r="1454" spans="8:8" x14ac:dyDescent="0.75">
      <c r="H1454"/>
    </row>
    <row r="1455" spans="8:8" x14ac:dyDescent="0.75">
      <c r="H1455"/>
    </row>
    <row r="1456" spans="8:8" x14ac:dyDescent="0.75">
      <c r="H1456"/>
    </row>
    <row r="1457" spans="8:8" x14ac:dyDescent="0.75">
      <c r="H1457"/>
    </row>
    <row r="1458" spans="8:8" x14ac:dyDescent="0.75">
      <c r="H1458"/>
    </row>
    <row r="1459" spans="8:8" x14ac:dyDescent="0.75">
      <c r="H1459"/>
    </row>
    <row r="1460" spans="8:8" x14ac:dyDescent="0.75">
      <c r="H1460"/>
    </row>
    <row r="1461" spans="8:8" x14ac:dyDescent="0.75">
      <c r="H1461"/>
    </row>
    <row r="1462" spans="8:8" x14ac:dyDescent="0.75">
      <c r="H1462"/>
    </row>
    <row r="1463" spans="8:8" x14ac:dyDescent="0.75">
      <c r="H1463"/>
    </row>
    <row r="1464" spans="8:8" x14ac:dyDescent="0.75">
      <c r="H1464"/>
    </row>
    <row r="1465" spans="8:8" x14ac:dyDescent="0.75">
      <c r="H1465"/>
    </row>
    <row r="1466" spans="8:8" x14ac:dyDescent="0.75">
      <c r="H1466"/>
    </row>
    <row r="1467" spans="8:8" x14ac:dyDescent="0.75">
      <c r="H1467"/>
    </row>
    <row r="1468" spans="8:8" x14ac:dyDescent="0.75">
      <c r="H1468"/>
    </row>
    <row r="1469" spans="8:8" x14ac:dyDescent="0.75">
      <c r="H1469"/>
    </row>
    <row r="1470" spans="8:8" x14ac:dyDescent="0.75">
      <c r="H1470"/>
    </row>
    <row r="1471" spans="8:8" x14ac:dyDescent="0.75">
      <c r="H1471"/>
    </row>
    <row r="1472" spans="8:8" x14ac:dyDescent="0.75">
      <c r="H1472"/>
    </row>
    <row r="1473" spans="8:8" x14ac:dyDescent="0.75">
      <c r="H1473"/>
    </row>
    <row r="1474" spans="8:8" x14ac:dyDescent="0.75">
      <c r="H1474"/>
    </row>
    <row r="1475" spans="8:8" x14ac:dyDescent="0.75">
      <c r="H1475"/>
    </row>
    <row r="1476" spans="8:8" x14ac:dyDescent="0.75">
      <c r="H1476"/>
    </row>
    <row r="1477" spans="8:8" x14ac:dyDescent="0.75">
      <c r="H1477"/>
    </row>
    <row r="1478" spans="8:8" x14ac:dyDescent="0.75">
      <c r="H1478"/>
    </row>
    <row r="1479" spans="8:8" x14ac:dyDescent="0.75">
      <c r="H1479"/>
    </row>
    <row r="1480" spans="8:8" x14ac:dyDescent="0.75">
      <c r="H1480"/>
    </row>
    <row r="1481" spans="8:8" x14ac:dyDescent="0.75">
      <c r="H1481"/>
    </row>
    <row r="1482" spans="8:8" x14ac:dyDescent="0.75">
      <c r="H1482"/>
    </row>
    <row r="1483" spans="8:8" x14ac:dyDescent="0.75">
      <c r="H1483"/>
    </row>
    <row r="1484" spans="8:8" x14ac:dyDescent="0.75">
      <c r="H1484"/>
    </row>
    <row r="1485" spans="8:8" x14ac:dyDescent="0.75">
      <c r="H1485"/>
    </row>
    <row r="1486" spans="8:8" x14ac:dyDescent="0.75">
      <c r="H1486"/>
    </row>
    <row r="1487" spans="8:8" x14ac:dyDescent="0.75">
      <c r="H1487"/>
    </row>
    <row r="1488" spans="8:8" x14ac:dyDescent="0.75">
      <c r="H1488"/>
    </row>
    <row r="1489" spans="8:8" x14ac:dyDescent="0.75">
      <c r="H1489"/>
    </row>
    <row r="1490" spans="8:8" x14ac:dyDescent="0.75">
      <c r="H1490"/>
    </row>
    <row r="1491" spans="8:8" x14ac:dyDescent="0.75">
      <c r="H1491"/>
    </row>
    <row r="1492" spans="8:8" x14ac:dyDescent="0.75">
      <c r="H1492"/>
    </row>
    <row r="1493" spans="8:8" x14ac:dyDescent="0.75">
      <c r="H1493"/>
    </row>
    <row r="1494" spans="8:8" x14ac:dyDescent="0.75">
      <c r="H1494"/>
    </row>
    <row r="1495" spans="8:8" x14ac:dyDescent="0.75">
      <c r="H1495"/>
    </row>
    <row r="1496" spans="8:8" x14ac:dyDescent="0.75">
      <c r="H1496"/>
    </row>
    <row r="1497" spans="8:8" x14ac:dyDescent="0.75">
      <c r="H1497"/>
    </row>
    <row r="1498" spans="8:8" x14ac:dyDescent="0.75">
      <c r="H1498"/>
    </row>
    <row r="1499" spans="8:8" x14ac:dyDescent="0.75">
      <c r="H1499"/>
    </row>
    <row r="1500" spans="8:8" x14ac:dyDescent="0.75">
      <c r="H1500"/>
    </row>
    <row r="1501" spans="8:8" x14ac:dyDescent="0.75">
      <c r="H1501"/>
    </row>
    <row r="1502" spans="8:8" x14ac:dyDescent="0.75">
      <c r="H1502"/>
    </row>
    <row r="1503" spans="8:8" x14ac:dyDescent="0.75">
      <c r="H1503"/>
    </row>
    <row r="1504" spans="8:8" x14ac:dyDescent="0.75">
      <c r="H1504"/>
    </row>
    <row r="1505" spans="8:8" x14ac:dyDescent="0.75">
      <c r="H1505"/>
    </row>
    <row r="1506" spans="8:8" x14ac:dyDescent="0.75">
      <c r="H1506"/>
    </row>
    <row r="1507" spans="8:8" x14ac:dyDescent="0.75">
      <c r="H1507"/>
    </row>
    <row r="1508" spans="8:8" x14ac:dyDescent="0.75">
      <c r="H1508"/>
    </row>
    <row r="1509" spans="8:8" x14ac:dyDescent="0.75">
      <c r="H1509"/>
    </row>
    <row r="1510" spans="8:8" x14ac:dyDescent="0.75">
      <c r="H1510"/>
    </row>
    <row r="1511" spans="8:8" x14ac:dyDescent="0.75">
      <c r="H1511"/>
    </row>
    <row r="1512" spans="8:8" x14ac:dyDescent="0.75">
      <c r="H1512"/>
    </row>
    <row r="1513" spans="8:8" x14ac:dyDescent="0.75">
      <c r="H1513"/>
    </row>
    <row r="1514" spans="8:8" x14ac:dyDescent="0.75">
      <c r="H1514"/>
    </row>
    <row r="1515" spans="8:8" x14ac:dyDescent="0.75">
      <c r="H1515"/>
    </row>
    <row r="1516" spans="8:8" x14ac:dyDescent="0.75">
      <c r="H1516"/>
    </row>
    <row r="1517" spans="8:8" x14ac:dyDescent="0.75">
      <c r="H1517"/>
    </row>
    <row r="1518" spans="8:8" x14ac:dyDescent="0.75">
      <c r="H1518"/>
    </row>
    <row r="1519" spans="8:8" x14ac:dyDescent="0.75">
      <c r="H1519"/>
    </row>
    <row r="1520" spans="8:8" x14ac:dyDescent="0.75">
      <c r="H1520"/>
    </row>
    <row r="1521" spans="8:8" x14ac:dyDescent="0.75">
      <c r="H1521"/>
    </row>
    <row r="1522" spans="8:8" x14ac:dyDescent="0.75">
      <c r="H1522"/>
    </row>
    <row r="1523" spans="8:8" x14ac:dyDescent="0.75">
      <c r="H1523"/>
    </row>
    <row r="1524" spans="8:8" x14ac:dyDescent="0.75">
      <c r="H1524"/>
    </row>
    <row r="1525" spans="8:8" x14ac:dyDescent="0.75">
      <c r="H1525"/>
    </row>
    <row r="1526" spans="8:8" x14ac:dyDescent="0.75">
      <c r="H1526"/>
    </row>
    <row r="1527" spans="8:8" x14ac:dyDescent="0.75">
      <c r="H1527"/>
    </row>
    <row r="1528" spans="8:8" x14ac:dyDescent="0.75">
      <c r="H1528"/>
    </row>
    <row r="1529" spans="8:8" x14ac:dyDescent="0.75">
      <c r="H1529"/>
    </row>
    <row r="1530" spans="8:8" x14ac:dyDescent="0.75">
      <c r="H1530"/>
    </row>
    <row r="1531" spans="8:8" x14ac:dyDescent="0.75">
      <c r="H1531"/>
    </row>
    <row r="1532" spans="8:8" x14ac:dyDescent="0.75">
      <c r="H1532"/>
    </row>
    <row r="1533" spans="8:8" x14ac:dyDescent="0.75">
      <c r="H1533"/>
    </row>
    <row r="1534" spans="8:8" x14ac:dyDescent="0.75">
      <c r="H1534"/>
    </row>
    <row r="1535" spans="8:8" x14ac:dyDescent="0.75">
      <c r="H1535"/>
    </row>
    <row r="1536" spans="8:8" x14ac:dyDescent="0.75">
      <c r="H1536"/>
    </row>
    <row r="1537" spans="8:8" x14ac:dyDescent="0.75">
      <c r="H1537"/>
    </row>
    <row r="1538" spans="8:8" x14ac:dyDescent="0.75">
      <c r="H1538"/>
    </row>
    <row r="1539" spans="8:8" x14ac:dyDescent="0.75">
      <c r="H1539"/>
    </row>
    <row r="1540" spans="8:8" x14ac:dyDescent="0.75">
      <c r="H1540"/>
    </row>
    <row r="1541" spans="8:8" x14ac:dyDescent="0.75">
      <c r="H1541"/>
    </row>
    <row r="1542" spans="8:8" x14ac:dyDescent="0.75">
      <c r="H1542"/>
    </row>
    <row r="1543" spans="8:8" x14ac:dyDescent="0.75">
      <c r="H1543"/>
    </row>
    <row r="1544" spans="8:8" x14ac:dyDescent="0.75">
      <c r="H1544"/>
    </row>
    <row r="1545" spans="8:8" x14ac:dyDescent="0.75">
      <c r="H1545"/>
    </row>
    <row r="1546" spans="8:8" x14ac:dyDescent="0.75">
      <c r="H1546"/>
    </row>
    <row r="1547" spans="8:8" x14ac:dyDescent="0.75">
      <c r="H1547"/>
    </row>
    <row r="1548" spans="8:8" x14ac:dyDescent="0.75">
      <c r="H1548"/>
    </row>
    <row r="1549" spans="8:8" x14ac:dyDescent="0.75">
      <c r="H1549"/>
    </row>
    <row r="1550" spans="8:8" x14ac:dyDescent="0.75">
      <c r="H1550"/>
    </row>
    <row r="1551" spans="8:8" x14ac:dyDescent="0.75">
      <c r="H1551"/>
    </row>
    <row r="1552" spans="8:8" x14ac:dyDescent="0.75">
      <c r="H1552"/>
    </row>
    <row r="1553" spans="8:8" x14ac:dyDescent="0.75">
      <c r="H1553"/>
    </row>
    <row r="1554" spans="8:8" x14ac:dyDescent="0.75">
      <c r="H1554"/>
    </row>
    <row r="1555" spans="8:8" x14ac:dyDescent="0.75">
      <c r="H1555"/>
    </row>
    <row r="1556" spans="8:8" x14ac:dyDescent="0.75">
      <c r="H1556"/>
    </row>
    <row r="1557" spans="8:8" x14ac:dyDescent="0.75">
      <c r="H1557"/>
    </row>
    <row r="1558" spans="8:8" x14ac:dyDescent="0.75">
      <c r="H1558"/>
    </row>
    <row r="1559" spans="8:8" x14ac:dyDescent="0.75">
      <c r="H1559"/>
    </row>
    <row r="1560" spans="8:8" x14ac:dyDescent="0.75">
      <c r="H1560"/>
    </row>
    <row r="1561" spans="8:8" x14ac:dyDescent="0.75">
      <c r="H1561"/>
    </row>
    <row r="1562" spans="8:8" x14ac:dyDescent="0.75">
      <c r="H1562"/>
    </row>
    <row r="1563" spans="8:8" x14ac:dyDescent="0.75">
      <c r="H1563"/>
    </row>
    <row r="1564" spans="8:8" x14ac:dyDescent="0.75">
      <c r="H1564"/>
    </row>
    <row r="1565" spans="8:8" x14ac:dyDescent="0.75">
      <c r="H1565"/>
    </row>
    <row r="1566" spans="8:8" x14ac:dyDescent="0.75">
      <c r="H1566"/>
    </row>
    <row r="1567" spans="8:8" x14ac:dyDescent="0.75">
      <c r="H1567"/>
    </row>
    <row r="1568" spans="8:8" x14ac:dyDescent="0.75">
      <c r="H1568"/>
    </row>
    <row r="1569" spans="8:8" x14ac:dyDescent="0.75">
      <c r="H1569"/>
    </row>
    <row r="1570" spans="8:8" x14ac:dyDescent="0.75">
      <c r="H1570"/>
    </row>
    <row r="1571" spans="8:8" x14ac:dyDescent="0.75">
      <c r="H1571"/>
    </row>
    <row r="1572" spans="8:8" x14ac:dyDescent="0.75">
      <c r="H1572"/>
    </row>
    <row r="1573" spans="8:8" x14ac:dyDescent="0.75">
      <c r="H1573"/>
    </row>
    <row r="1574" spans="8:8" x14ac:dyDescent="0.75">
      <c r="H1574"/>
    </row>
    <row r="1575" spans="8:8" x14ac:dyDescent="0.75">
      <c r="H1575"/>
    </row>
    <row r="1576" spans="8:8" x14ac:dyDescent="0.75">
      <c r="H1576"/>
    </row>
    <row r="1577" spans="8:8" x14ac:dyDescent="0.75">
      <c r="H1577"/>
    </row>
    <row r="1578" spans="8:8" x14ac:dyDescent="0.75">
      <c r="H1578"/>
    </row>
    <row r="1579" spans="8:8" x14ac:dyDescent="0.75">
      <c r="H1579"/>
    </row>
    <row r="1580" spans="8:8" x14ac:dyDescent="0.75">
      <c r="H1580"/>
    </row>
    <row r="1581" spans="8:8" x14ac:dyDescent="0.75">
      <c r="H1581"/>
    </row>
    <row r="1582" spans="8:8" x14ac:dyDescent="0.75">
      <c r="H1582"/>
    </row>
    <row r="1583" spans="8:8" x14ac:dyDescent="0.75">
      <c r="H1583"/>
    </row>
    <row r="1584" spans="8:8" x14ac:dyDescent="0.75">
      <c r="H1584"/>
    </row>
    <row r="1585" spans="8:8" x14ac:dyDescent="0.75">
      <c r="H1585"/>
    </row>
    <row r="1586" spans="8:8" x14ac:dyDescent="0.75">
      <c r="H1586"/>
    </row>
    <row r="1587" spans="8:8" x14ac:dyDescent="0.75">
      <c r="H1587"/>
    </row>
    <row r="1588" spans="8:8" x14ac:dyDescent="0.75">
      <c r="H1588"/>
    </row>
    <row r="1589" spans="8:8" x14ac:dyDescent="0.75">
      <c r="H1589"/>
    </row>
    <row r="1590" spans="8:8" x14ac:dyDescent="0.75">
      <c r="H1590"/>
    </row>
    <row r="1591" spans="8:8" x14ac:dyDescent="0.75">
      <c r="H1591"/>
    </row>
    <row r="1592" spans="8:8" x14ac:dyDescent="0.75">
      <c r="H1592"/>
    </row>
    <row r="1593" spans="8:8" x14ac:dyDescent="0.75">
      <c r="H1593"/>
    </row>
    <row r="1594" spans="8:8" x14ac:dyDescent="0.75">
      <c r="H1594"/>
    </row>
    <row r="1595" spans="8:8" x14ac:dyDescent="0.75">
      <c r="H1595"/>
    </row>
    <row r="1596" spans="8:8" x14ac:dyDescent="0.75">
      <c r="H1596"/>
    </row>
    <row r="1597" spans="8:8" x14ac:dyDescent="0.75">
      <c r="H1597"/>
    </row>
    <row r="1598" spans="8:8" x14ac:dyDescent="0.75">
      <c r="H1598"/>
    </row>
    <row r="1599" spans="8:8" x14ac:dyDescent="0.75">
      <c r="H1599"/>
    </row>
    <row r="1600" spans="8:8" x14ac:dyDescent="0.75">
      <c r="H1600"/>
    </row>
    <row r="1601" spans="8:8" x14ac:dyDescent="0.75">
      <c r="H1601"/>
    </row>
    <row r="1602" spans="8:8" x14ac:dyDescent="0.75">
      <c r="H1602"/>
    </row>
    <row r="1603" spans="8:8" x14ac:dyDescent="0.75">
      <c r="H1603"/>
    </row>
    <row r="1604" spans="8:8" x14ac:dyDescent="0.75">
      <c r="H1604"/>
    </row>
    <row r="1605" spans="8:8" x14ac:dyDescent="0.75">
      <c r="H1605"/>
    </row>
    <row r="1606" spans="8:8" x14ac:dyDescent="0.75">
      <c r="H1606"/>
    </row>
    <row r="1607" spans="8:8" x14ac:dyDescent="0.75">
      <c r="H1607"/>
    </row>
    <row r="1608" spans="8:8" x14ac:dyDescent="0.75">
      <c r="H1608"/>
    </row>
    <row r="1609" spans="8:8" x14ac:dyDescent="0.75">
      <c r="H1609"/>
    </row>
    <row r="1610" spans="8:8" x14ac:dyDescent="0.75">
      <c r="H1610"/>
    </row>
    <row r="1611" spans="8:8" x14ac:dyDescent="0.75">
      <c r="H1611"/>
    </row>
    <row r="1612" spans="8:8" x14ac:dyDescent="0.75">
      <c r="H1612"/>
    </row>
    <row r="1613" spans="8:8" x14ac:dyDescent="0.75">
      <c r="H1613"/>
    </row>
    <row r="1614" spans="8:8" x14ac:dyDescent="0.75">
      <c r="H1614"/>
    </row>
    <row r="1615" spans="8:8" x14ac:dyDescent="0.75">
      <c r="H1615"/>
    </row>
    <row r="1616" spans="8:8" x14ac:dyDescent="0.75">
      <c r="H1616"/>
    </row>
    <row r="1617" spans="8:8" x14ac:dyDescent="0.75">
      <c r="H1617"/>
    </row>
    <row r="1618" spans="8:8" x14ac:dyDescent="0.75">
      <c r="H1618"/>
    </row>
    <row r="1619" spans="8:8" x14ac:dyDescent="0.75">
      <c r="H1619"/>
    </row>
    <row r="1620" spans="8:8" x14ac:dyDescent="0.75">
      <c r="H1620"/>
    </row>
    <row r="1621" spans="8:8" x14ac:dyDescent="0.75">
      <c r="H1621"/>
    </row>
    <row r="1622" spans="8:8" x14ac:dyDescent="0.75">
      <c r="H1622"/>
    </row>
    <row r="1623" spans="8:8" x14ac:dyDescent="0.75">
      <c r="H1623"/>
    </row>
    <row r="1624" spans="8:8" x14ac:dyDescent="0.75">
      <c r="H1624"/>
    </row>
    <row r="1625" spans="8:8" x14ac:dyDescent="0.75">
      <c r="H1625"/>
    </row>
    <row r="1626" spans="8:8" x14ac:dyDescent="0.75">
      <c r="H1626"/>
    </row>
    <row r="1627" spans="8:8" x14ac:dyDescent="0.75">
      <c r="H1627"/>
    </row>
    <row r="1628" spans="8:8" x14ac:dyDescent="0.75">
      <c r="H1628"/>
    </row>
    <row r="1629" spans="8:8" x14ac:dyDescent="0.75">
      <c r="H1629"/>
    </row>
    <row r="1630" spans="8:8" x14ac:dyDescent="0.75">
      <c r="H1630"/>
    </row>
    <row r="1631" spans="8:8" x14ac:dyDescent="0.75">
      <c r="H1631"/>
    </row>
    <row r="1632" spans="8:8" x14ac:dyDescent="0.75">
      <c r="H1632"/>
    </row>
    <row r="1633" spans="8:8" x14ac:dyDescent="0.75">
      <c r="H1633"/>
    </row>
    <row r="1634" spans="8:8" x14ac:dyDescent="0.75">
      <c r="H1634"/>
    </row>
    <row r="1635" spans="8:8" x14ac:dyDescent="0.75">
      <c r="H1635"/>
    </row>
    <row r="1636" spans="8:8" x14ac:dyDescent="0.75">
      <c r="H1636"/>
    </row>
    <row r="1637" spans="8:8" x14ac:dyDescent="0.75">
      <c r="H1637"/>
    </row>
    <row r="1638" spans="8:8" x14ac:dyDescent="0.75">
      <c r="H1638"/>
    </row>
    <row r="1639" spans="8:8" x14ac:dyDescent="0.75">
      <c r="H1639"/>
    </row>
    <row r="1640" spans="8:8" x14ac:dyDescent="0.75">
      <c r="H1640"/>
    </row>
    <row r="1641" spans="8:8" x14ac:dyDescent="0.75">
      <c r="H1641"/>
    </row>
    <row r="1642" spans="8:8" x14ac:dyDescent="0.75">
      <c r="H1642"/>
    </row>
    <row r="1643" spans="8:8" x14ac:dyDescent="0.75">
      <c r="H1643"/>
    </row>
    <row r="1644" spans="8:8" x14ac:dyDescent="0.75">
      <c r="H1644"/>
    </row>
    <row r="1645" spans="8:8" x14ac:dyDescent="0.75">
      <c r="H1645"/>
    </row>
    <row r="1646" spans="8:8" x14ac:dyDescent="0.75">
      <c r="H1646"/>
    </row>
    <row r="1647" spans="8:8" x14ac:dyDescent="0.75">
      <c r="H1647"/>
    </row>
    <row r="1648" spans="8:8" x14ac:dyDescent="0.75">
      <c r="H1648"/>
    </row>
    <row r="1649" spans="8:8" x14ac:dyDescent="0.75">
      <c r="H1649"/>
    </row>
    <row r="1650" spans="8:8" x14ac:dyDescent="0.75">
      <c r="H1650"/>
    </row>
    <row r="1651" spans="8:8" x14ac:dyDescent="0.75">
      <c r="H1651"/>
    </row>
    <row r="1652" spans="8:8" x14ac:dyDescent="0.75">
      <c r="H1652"/>
    </row>
    <row r="1653" spans="8:8" x14ac:dyDescent="0.75">
      <c r="H1653"/>
    </row>
    <row r="1654" spans="8:8" x14ac:dyDescent="0.75">
      <c r="H1654"/>
    </row>
    <row r="1655" spans="8:8" x14ac:dyDescent="0.75">
      <c r="H1655"/>
    </row>
    <row r="1656" spans="8:8" x14ac:dyDescent="0.75">
      <c r="H1656"/>
    </row>
    <row r="1657" spans="8:8" x14ac:dyDescent="0.75">
      <c r="H1657"/>
    </row>
    <row r="1658" spans="8:8" x14ac:dyDescent="0.75">
      <c r="H1658"/>
    </row>
    <row r="1659" spans="8:8" x14ac:dyDescent="0.75">
      <c r="H1659"/>
    </row>
    <row r="1660" spans="8:8" x14ac:dyDescent="0.75">
      <c r="H1660"/>
    </row>
    <row r="1661" spans="8:8" x14ac:dyDescent="0.75">
      <c r="H1661"/>
    </row>
    <row r="1662" spans="8:8" x14ac:dyDescent="0.75">
      <c r="H1662"/>
    </row>
    <row r="1663" spans="8:8" x14ac:dyDescent="0.75">
      <c r="H1663"/>
    </row>
    <row r="1664" spans="8:8" x14ac:dyDescent="0.75">
      <c r="H1664"/>
    </row>
    <row r="1665" spans="8:8" x14ac:dyDescent="0.75">
      <c r="H1665"/>
    </row>
    <row r="1666" spans="8:8" x14ac:dyDescent="0.75">
      <c r="H1666"/>
    </row>
    <row r="1667" spans="8:8" x14ac:dyDescent="0.75">
      <c r="H1667"/>
    </row>
    <row r="1668" spans="8:8" x14ac:dyDescent="0.75">
      <c r="H1668"/>
    </row>
    <row r="1669" spans="8:8" x14ac:dyDescent="0.75">
      <c r="H1669"/>
    </row>
    <row r="1670" spans="8:8" x14ac:dyDescent="0.75">
      <c r="H1670"/>
    </row>
    <row r="1671" spans="8:8" x14ac:dyDescent="0.75">
      <c r="H1671"/>
    </row>
    <row r="1672" spans="8:8" x14ac:dyDescent="0.75">
      <c r="H1672"/>
    </row>
    <row r="1673" spans="8:8" x14ac:dyDescent="0.75">
      <c r="H1673"/>
    </row>
    <row r="1674" spans="8:8" x14ac:dyDescent="0.75">
      <c r="H1674"/>
    </row>
    <row r="1675" spans="8:8" x14ac:dyDescent="0.75">
      <c r="H1675"/>
    </row>
    <row r="1676" spans="8:8" x14ac:dyDescent="0.75">
      <c r="H1676"/>
    </row>
    <row r="1677" spans="8:8" x14ac:dyDescent="0.75">
      <c r="H1677"/>
    </row>
    <row r="1678" spans="8:8" x14ac:dyDescent="0.75">
      <c r="H1678"/>
    </row>
    <row r="1679" spans="8:8" x14ac:dyDescent="0.75">
      <c r="H1679"/>
    </row>
    <row r="1680" spans="8:8" x14ac:dyDescent="0.75">
      <c r="H1680"/>
    </row>
    <row r="1681" spans="8:8" x14ac:dyDescent="0.75">
      <c r="H1681"/>
    </row>
    <row r="1682" spans="8:8" x14ac:dyDescent="0.75">
      <c r="H1682"/>
    </row>
    <row r="1683" spans="8:8" x14ac:dyDescent="0.75">
      <c r="H1683"/>
    </row>
    <row r="1684" spans="8:8" x14ac:dyDescent="0.75">
      <c r="H1684"/>
    </row>
    <row r="1685" spans="8:8" x14ac:dyDescent="0.75">
      <c r="H1685"/>
    </row>
    <row r="1686" spans="8:8" x14ac:dyDescent="0.75">
      <c r="H1686"/>
    </row>
    <row r="1687" spans="8:8" x14ac:dyDescent="0.75">
      <c r="H1687"/>
    </row>
    <row r="1688" spans="8:8" x14ac:dyDescent="0.75">
      <c r="H1688"/>
    </row>
    <row r="1689" spans="8:8" x14ac:dyDescent="0.75">
      <c r="H1689"/>
    </row>
    <row r="1690" spans="8:8" x14ac:dyDescent="0.75">
      <c r="H1690"/>
    </row>
    <row r="1691" spans="8:8" x14ac:dyDescent="0.75">
      <c r="H1691"/>
    </row>
    <row r="1692" spans="8:8" x14ac:dyDescent="0.75">
      <c r="H1692"/>
    </row>
    <row r="1693" spans="8:8" x14ac:dyDescent="0.75">
      <c r="H1693"/>
    </row>
    <row r="1694" spans="8:8" x14ac:dyDescent="0.75">
      <c r="H1694"/>
    </row>
    <row r="1695" spans="8:8" x14ac:dyDescent="0.75">
      <c r="H1695"/>
    </row>
    <row r="1696" spans="8:8" x14ac:dyDescent="0.75">
      <c r="H1696"/>
    </row>
    <row r="1697" spans="8:8" x14ac:dyDescent="0.75">
      <c r="H1697"/>
    </row>
    <row r="1698" spans="8:8" x14ac:dyDescent="0.75">
      <c r="H1698"/>
    </row>
    <row r="1699" spans="8:8" x14ac:dyDescent="0.75">
      <c r="H1699"/>
    </row>
    <row r="1700" spans="8:8" x14ac:dyDescent="0.75">
      <c r="H1700"/>
    </row>
    <row r="1701" spans="8:8" x14ac:dyDescent="0.75">
      <c r="H1701"/>
    </row>
    <row r="1702" spans="8:8" x14ac:dyDescent="0.75">
      <c r="H1702"/>
    </row>
    <row r="1703" spans="8:8" x14ac:dyDescent="0.75">
      <c r="H1703"/>
    </row>
    <row r="1704" spans="8:8" x14ac:dyDescent="0.75">
      <c r="H1704"/>
    </row>
    <row r="1705" spans="8:8" x14ac:dyDescent="0.75">
      <c r="H1705"/>
    </row>
    <row r="1706" spans="8:8" x14ac:dyDescent="0.75">
      <c r="H1706"/>
    </row>
    <row r="1707" spans="8:8" x14ac:dyDescent="0.75">
      <c r="H1707"/>
    </row>
    <row r="1708" spans="8:8" x14ac:dyDescent="0.75">
      <c r="H1708"/>
    </row>
    <row r="1709" spans="8:8" x14ac:dyDescent="0.75">
      <c r="H1709"/>
    </row>
    <row r="1710" spans="8:8" x14ac:dyDescent="0.75">
      <c r="H1710"/>
    </row>
    <row r="1711" spans="8:8" x14ac:dyDescent="0.75">
      <c r="H1711"/>
    </row>
    <row r="1712" spans="8:8" x14ac:dyDescent="0.75">
      <c r="H1712"/>
    </row>
    <row r="1713" spans="8:8" x14ac:dyDescent="0.75">
      <c r="H1713"/>
    </row>
    <row r="1714" spans="8:8" x14ac:dyDescent="0.75">
      <c r="H1714"/>
    </row>
    <row r="1715" spans="8:8" x14ac:dyDescent="0.75">
      <c r="H1715"/>
    </row>
    <row r="1716" spans="8:8" x14ac:dyDescent="0.75">
      <c r="H1716"/>
    </row>
    <row r="1717" spans="8:8" x14ac:dyDescent="0.75">
      <c r="H1717"/>
    </row>
    <row r="1718" spans="8:8" x14ac:dyDescent="0.75">
      <c r="H1718"/>
    </row>
    <row r="1719" spans="8:8" x14ac:dyDescent="0.75">
      <c r="H1719"/>
    </row>
    <row r="1720" spans="8:8" x14ac:dyDescent="0.75">
      <c r="H1720"/>
    </row>
    <row r="1721" spans="8:8" x14ac:dyDescent="0.75">
      <c r="H1721"/>
    </row>
    <row r="1722" spans="8:8" x14ac:dyDescent="0.75">
      <c r="H1722"/>
    </row>
    <row r="1723" spans="8:8" x14ac:dyDescent="0.75">
      <c r="H1723"/>
    </row>
    <row r="1724" spans="8:8" x14ac:dyDescent="0.75">
      <c r="H1724"/>
    </row>
    <row r="1725" spans="8:8" x14ac:dyDescent="0.75">
      <c r="H1725"/>
    </row>
    <row r="1726" spans="8:8" x14ac:dyDescent="0.75">
      <c r="H1726"/>
    </row>
    <row r="1727" spans="8:8" x14ac:dyDescent="0.75">
      <c r="H1727"/>
    </row>
    <row r="1728" spans="8:8" x14ac:dyDescent="0.75">
      <c r="H1728"/>
    </row>
    <row r="1729" spans="8:8" x14ac:dyDescent="0.75">
      <c r="H1729"/>
    </row>
    <row r="1730" spans="8:8" x14ac:dyDescent="0.75">
      <c r="H1730"/>
    </row>
    <row r="1731" spans="8:8" x14ac:dyDescent="0.75">
      <c r="H1731"/>
    </row>
    <row r="1732" spans="8:8" x14ac:dyDescent="0.75">
      <c r="H1732"/>
    </row>
    <row r="1733" spans="8:8" x14ac:dyDescent="0.75">
      <c r="H1733"/>
    </row>
    <row r="1734" spans="8:8" x14ac:dyDescent="0.75">
      <c r="H1734"/>
    </row>
    <row r="1735" spans="8:8" x14ac:dyDescent="0.75">
      <c r="H1735"/>
    </row>
    <row r="1736" spans="8:8" x14ac:dyDescent="0.75">
      <c r="H1736"/>
    </row>
    <row r="1737" spans="8:8" x14ac:dyDescent="0.75">
      <c r="H1737"/>
    </row>
    <row r="1738" spans="8:8" x14ac:dyDescent="0.75">
      <c r="H1738"/>
    </row>
    <row r="1739" spans="8:8" x14ac:dyDescent="0.75">
      <c r="H1739"/>
    </row>
    <row r="1740" spans="8:8" x14ac:dyDescent="0.75">
      <c r="H1740"/>
    </row>
    <row r="1741" spans="8:8" x14ac:dyDescent="0.75">
      <c r="H1741"/>
    </row>
    <row r="1742" spans="8:8" x14ac:dyDescent="0.75">
      <c r="H1742"/>
    </row>
    <row r="1743" spans="8:8" x14ac:dyDescent="0.75">
      <c r="H1743"/>
    </row>
    <row r="1744" spans="8:8" x14ac:dyDescent="0.75">
      <c r="H1744"/>
    </row>
    <row r="1745" spans="8:8" x14ac:dyDescent="0.75">
      <c r="H1745"/>
    </row>
    <row r="1746" spans="8:8" x14ac:dyDescent="0.75">
      <c r="H1746"/>
    </row>
    <row r="1747" spans="8:8" x14ac:dyDescent="0.75">
      <c r="H1747"/>
    </row>
    <row r="1748" spans="8:8" x14ac:dyDescent="0.75">
      <c r="H1748"/>
    </row>
    <row r="1749" spans="8:8" x14ac:dyDescent="0.75">
      <c r="H1749"/>
    </row>
    <row r="1750" spans="8:8" x14ac:dyDescent="0.75">
      <c r="H1750"/>
    </row>
    <row r="1751" spans="8:8" x14ac:dyDescent="0.75">
      <c r="H1751"/>
    </row>
    <row r="1752" spans="8:8" x14ac:dyDescent="0.75">
      <c r="H1752"/>
    </row>
    <row r="1753" spans="8:8" x14ac:dyDescent="0.75">
      <c r="H1753"/>
    </row>
    <row r="1754" spans="8:8" x14ac:dyDescent="0.75">
      <c r="H1754"/>
    </row>
    <row r="1755" spans="8:8" x14ac:dyDescent="0.75">
      <c r="H1755"/>
    </row>
    <row r="1756" spans="8:8" x14ac:dyDescent="0.75">
      <c r="H1756"/>
    </row>
    <row r="1757" spans="8:8" x14ac:dyDescent="0.75">
      <c r="H1757"/>
    </row>
    <row r="1758" spans="8:8" x14ac:dyDescent="0.75">
      <c r="H1758"/>
    </row>
    <row r="1759" spans="8:8" x14ac:dyDescent="0.75">
      <c r="H1759"/>
    </row>
    <row r="1760" spans="8:8" x14ac:dyDescent="0.75">
      <c r="H1760"/>
    </row>
    <row r="1761" spans="8:8" x14ac:dyDescent="0.75">
      <c r="H1761"/>
    </row>
    <row r="1762" spans="8:8" x14ac:dyDescent="0.75">
      <c r="H1762"/>
    </row>
    <row r="1763" spans="8:8" x14ac:dyDescent="0.75">
      <c r="H1763"/>
    </row>
    <row r="1764" spans="8:8" x14ac:dyDescent="0.75">
      <c r="H1764"/>
    </row>
    <row r="1765" spans="8:8" x14ac:dyDescent="0.75">
      <c r="H1765"/>
    </row>
    <row r="1766" spans="8:8" x14ac:dyDescent="0.75">
      <c r="H1766"/>
    </row>
    <row r="1767" spans="8:8" x14ac:dyDescent="0.75">
      <c r="H1767"/>
    </row>
    <row r="1768" spans="8:8" x14ac:dyDescent="0.75">
      <c r="H1768"/>
    </row>
    <row r="1769" spans="8:8" x14ac:dyDescent="0.75">
      <c r="H1769"/>
    </row>
    <row r="1770" spans="8:8" x14ac:dyDescent="0.75">
      <c r="H1770"/>
    </row>
    <row r="1771" spans="8:8" x14ac:dyDescent="0.75">
      <c r="H1771"/>
    </row>
    <row r="1772" spans="8:8" x14ac:dyDescent="0.75">
      <c r="H1772"/>
    </row>
    <row r="1773" spans="8:8" x14ac:dyDescent="0.75">
      <c r="H1773"/>
    </row>
    <row r="1774" spans="8:8" x14ac:dyDescent="0.75">
      <c r="H1774"/>
    </row>
    <row r="1775" spans="8:8" x14ac:dyDescent="0.75">
      <c r="H1775"/>
    </row>
    <row r="1776" spans="8:8" x14ac:dyDescent="0.75">
      <c r="H1776"/>
    </row>
    <row r="1777" spans="8:8" x14ac:dyDescent="0.75">
      <c r="H1777"/>
    </row>
    <row r="1778" spans="8:8" x14ac:dyDescent="0.75">
      <c r="H1778"/>
    </row>
    <row r="1779" spans="8:8" x14ac:dyDescent="0.75">
      <c r="H1779"/>
    </row>
    <row r="1780" spans="8:8" x14ac:dyDescent="0.75">
      <c r="H1780"/>
    </row>
    <row r="1781" spans="8:8" x14ac:dyDescent="0.75">
      <c r="H1781"/>
    </row>
    <row r="1782" spans="8:8" x14ac:dyDescent="0.75">
      <c r="H1782"/>
    </row>
    <row r="1783" spans="8:8" x14ac:dyDescent="0.75">
      <c r="H1783"/>
    </row>
    <row r="1784" spans="8:8" x14ac:dyDescent="0.75">
      <c r="H1784"/>
    </row>
    <row r="1785" spans="8:8" x14ac:dyDescent="0.75">
      <c r="H1785"/>
    </row>
    <row r="1786" spans="8:8" x14ac:dyDescent="0.75">
      <c r="H1786"/>
    </row>
    <row r="1787" spans="8:8" x14ac:dyDescent="0.75">
      <c r="H1787"/>
    </row>
    <row r="1788" spans="8:8" x14ac:dyDescent="0.75">
      <c r="H1788"/>
    </row>
    <row r="1789" spans="8:8" x14ac:dyDescent="0.75">
      <c r="H1789"/>
    </row>
    <row r="1790" spans="8:8" x14ac:dyDescent="0.75">
      <c r="H1790"/>
    </row>
    <row r="1791" spans="8:8" x14ac:dyDescent="0.75">
      <c r="H1791"/>
    </row>
    <row r="1792" spans="8:8" x14ac:dyDescent="0.75">
      <c r="H1792"/>
    </row>
    <row r="1793" spans="8:8" x14ac:dyDescent="0.75">
      <c r="H1793"/>
    </row>
    <row r="1794" spans="8:8" x14ac:dyDescent="0.75">
      <c r="H1794"/>
    </row>
    <row r="1795" spans="8:8" x14ac:dyDescent="0.75">
      <c r="H1795"/>
    </row>
    <row r="1796" spans="8:8" x14ac:dyDescent="0.75">
      <c r="H1796"/>
    </row>
    <row r="1797" spans="8:8" x14ac:dyDescent="0.75">
      <c r="H1797"/>
    </row>
    <row r="1798" spans="8:8" x14ac:dyDescent="0.75">
      <c r="H1798"/>
    </row>
    <row r="1799" spans="8:8" x14ac:dyDescent="0.75">
      <c r="H1799"/>
    </row>
    <row r="1800" spans="8:8" x14ac:dyDescent="0.75">
      <c r="H1800"/>
    </row>
    <row r="1801" spans="8:8" x14ac:dyDescent="0.75">
      <c r="H1801"/>
    </row>
    <row r="1802" spans="8:8" x14ac:dyDescent="0.75">
      <c r="H1802"/>
    </row>
    <row r="1803" spans="8:8" x14ac:dyDescent="0.75">
      <c r="H1803"/>
    </row>
    <row r="1804" spans="8:8" x14ac:dyDescent="0.75">
      <c r="H1804"/>
    </row>
    <row r="1805" spans="8:8" x14ac:dyDescent="0.75">
      <c r="H1805"/>
    </row>
    <row r="1806" spans="8:8" x14ac:dyDescent="0.75">
      <c r="H1806"/>
    </row>
    <row r="1807" spans="8:8" x14ac:dyDescent="0.75">
      <c r="H1807"/>
    </row>
    <row r="1808" spans="8:8" x14ac:dyDescent="0.75">
      <c r="H1808"/>
    </row>
    <row r="1809" spans="8:8" x14ac:dyDescent="0.75">
      <c r="H1809"/>
    </row>
    <row r="1810" spans="8:8" x14ac:dyDescent="0.75">
      <c r="H1810"/>
    </row>
    <row r="1811" spans="8:8" x14ac:dyDescent="0.75">
      <c r="H1811"/>
    </row>
    <row r="1812" spans="8:8" x14ac:dyDescent="0.75">
      <c r="H1812"/>
    </row>
    <row r="1813" spans="8:8" x14ac:dyDescent="0.75">
      <c r="H1813"/>
    </row>
    <row r="1814" spans="8:8" x14ac:dyDescent="0.75">
      <c r="H1814"/>
    </row>
    <row r="1815" spans="8:8" x14ac:dyDescent="0.75">
      <c r="H1815"/>
    </row>
    <row r="1816" spans="8:8" x14ac:dyDescent="0.75">
      <c r="H1816"/>
    </row>
    <row r="1817" spans="8:8" x14ac:dyDescent="0.75">
      <c r="H1817"/>
    </row>
    <row r="1818" spans="8:8" x14ac:dyDescent="0.75">
      <c r="H1818"/>
    </row>
    <row r="1819" spans="8:8" x14ac:dyDescent="0.75">
      <c r="H1819"/>
    </row>
    <row r="1820" spans="8:8" x14ac:dyDescent="0.75">
      <c r="H1820"/>
    </row>
    <row r="1821" spans="8:8" x14ac:dyDescent="0.75">
      <c r="H1821"/>
    </row>
    <row r="1822" spans="8:8" x14ac:dyDescent="0.75">
      <c r="H1822"/>
    </row>
    <row r="1823" spans="8:8" x14ac:dyDescent="0.75">
      <c r="H1823"/>
    </row>
    <row r="1824" spans="8:8" x14ac:dyDescent="0.75">
      <c r="H1824"/>
    </row>
    <row r="1825" spans="8:8" x14ac:dyDescent="0.75">
      <c r="H1825"/>
    </row>
    <row r="1826" spans="8:8" x14ac:dyDescent="0.75">
      <c r="H1826"/>
    </row>
    <row r="1827" spans="8:8" x14ac:dyDescent="0.75">
      <c r="H1827"/>
    </row>
    <row r="1828" spans="8:8" x14ac:dyDescent="0.75">
      <c r="H1828"/>
    </row>
    <row r="1829" spans="8:8" x14ac:dyDescent="0.75">
      <c r="H1829"/>
    </row>
    <row r="1830" spans="8:8" x14ac:dyDescent="0.75">
      <c r="H1830"/>
    </row>
    <row r="1831" spans="8:8" x14ac:dyDescent="0.75">
      <c r="H1831"/>
    </row>
    <row r="1832" spans="8:8" x14ac:dyDescent="0.75">
      <c r="H1832"/>
    </row>
    <row r="1833" spans="8:8" x14ac:dyDescent="0.75">
      <c r="H1833"/>
    </row>
    <row r="1834" spans="8:8" x14ac:dyDescent="0.75">
      <c r="H1834"/>
    </row>
    <row r="1835" spans="8:8" x14ac:dyDescent="0.75">
      <c r="H1835"/>
    </row>
    <row r="1836" spans="8:8" x14ac:dyDescent="0.75">
      <c r="H1836"/>
    </row>
    <row r="1837" spans="8:8" x14ac:dyDescent="0.75">
      <c r="H1837"/>
    </row>
    <row r="1838" spans="8:8" x14ac:dyDescent="0.75">
      <c r="H1838"/>
    </row>
    <row r="1839" spans="8:8" x14ac:dyDescent="0.75">
      <c r="H1839"/>
    </row>
    <row r="1840" spans="8:8" x14ac:dyDescent="0.75">
      <c r="H1840"/>
    </row>
    <row r="1841" spans="8:8" x14ac:dyDescent="0.75">
      <c r="H1841"/>
    </row>
    <row r="1842" spans="8:8" x14ac:dyDescent="0.75">
      <c r="H1842"/>
    </row>
    <row r="1843" spans="8:8" x14ac:dyDescent="0.75">
      <c r="H1843"/>
    </row>
    <row r="1844" spans="8:8" x14ac:dyDescent="0.75">
      <c r="H1844"/>
    </row>
    <row r="1845" spans="8:8" x14ac:dyDescent="0.75">
      <c r="H1845"/>
    </row>
    <row r="1846" spans="8:8" x14ac:dyDescent="0.75">
      <c r="H1846"/>
    </row>
    <row r="1847" spans="8:8" x14ac:dyDescent="0.75">
      <c r="H1847"/>
    </row>
    <row r="1848" spans="8:8" x14ac:dyDescent="0.75">
      <c r="H1848"/>
    </row>
    <row r="1849" spans="8:8" x14ac:dyDescent="0.75">
      <c r="H1849"/>
    </row>
    <row r="1850" spans="8:8" x14ac:dyDescent="0.75">
      <c r="H1850"/>
    </row>
    <row r="1851" spans="8:8" x14ac:dyDescent="0.75">
      <c r="H1851"/>
    </row>
    <row r="1852" spans="8:8" x14ac:dyDescent="0.75">
      <c r="H1852"/>
    </row>
    <row r="1853" spans="8:8" x14ac:dyDescent="0.75">
      <c r="H1853"/>
    </row>
    <row r="1854" spans="8:8" x14ac:dyDescent="0.75">
      <c r="H1854"/>
    </row>
    <row r="1855" spans="8:8" x14ac:dyDescent="0.75">
      <c r="H1855"/>
    </row>
    <row r="1856" spans="8:8" x14ac:dyDescent="0.75">
      <c r="H1856"/>
    </row>
    <row r="1857" spans="8:8" x14ac:dyDescent="0.75">
      <c r="H1857"/>
    </row>
    <row r="1858" spans="8:8" x14ac:dyDescent="0.75">
      <c r="H1858"/>
    </row>
    <row r="1859" spans="8:8" x14ac:dyDescent="0.75">
      <c r="H1859"/>
    </row>
    <row r="1860" spans="8:8" x14ac:dyDescent="0.75">
      <c r="H1860"/>
    </row>
    <row r="1861" spans="8:8" x14ac:dyDescent="0.75">
      <c r="H1861"/>
    </row>
    <row r="1862" spans="8:8" x14ac:dyDescent="0.75">
      <c r="H1862"/>
    </row>
    <row r="1863" spans="8:8" x14ac:dyDescent="0.75">
      <c r="H1863"/>
    </row>
    <row r="1864" spans="8:8" x14ac:dyDescent="0.75">
      <c r="H1864"/>
    </row>
    <row r="1865" spans="8:8" x14ac:dyDescent="0.75">
      <c r="H1865"/>
    </row>
    <row r="1866" spans="8:8" x14ac:dyDescent="0.75">
      <c r="H1866"/>
    </row>
    <row r="1867" spans="8:8" x14ac:dyDescent="0.75">
      <c r="H1867"/>
    </row>
    <row r="1868" spans="8:8" x14ac:dyDescent="0.75">
      <c r="H1868"/>
    </row>
    <row r="1869" spans="8:8" x14ac:dyDescent="0.75">
      <c r="H1869"/>
    </row>
    <row r="1870" spans="8:8" x14ac:dyDescent="0.75">
      <c r="H1870"/>
    </row>
    <row r="1871" spans="8:8" x14ac:dyDescent="0.75">
      <c r="H1871"/>
    </row>
    <row r="1872" spans="8:8" x14ac:dyDescent="0.75">
      <c r="H1872"/>
    </row>
    <row r="1873" spans="8:8" x14ac:dyDescent="0.75">
      <c r="H1873"/>
    </row>
    <row r="1874" spans="8:8" x14ac:dyDescent="0.75">
      <c r="H1874"/>
    </row>
    <row r="1875" spans="8:8" x14ac:dyDescent="0.75">
      <c r="H1875"/>
    </row>
    <row r="1876" spans="8:8" x14ac:dyDescent="0.75">
      <c r="H1876"/>
    </row>
    <row r="1877" spans="8:8" x14ac:dyDescent="0.75">
      <c r="H1877"/>
    </row>
    <row r="1878" spans="8:8" x14ac:dyDescent="0.75">
      <c r="H1878"/>
    </row>
    <row r="1879" spans="8:8" x14ac:dyDescent="0.75">
      <c r="H1879"/>
    </row>
    <row r="1880" spans="8:8" x14ac:dyDescent="0.75">
      <c r="H1880"/>
    </row>
    <row r="1881" spans="8:8" x14ac:dyDescent="0.75">
      <c r="H1881"/>
    </row>
    <row r="1882" spans="8:8" x14ac:dyDescent="0.75">
      <c r="H1882"/>
    </row>
    <row r="1883" spans="8:8" x14ac:dyDescent="0.75">
      <c r="H1883"/>
    </row>
    <row r="1884" spans="8:8" x14ac:dyDescent="0.75">
      <c r="H1884"/>
    </row>
    <row r="1885" spans="8:8" x14ac:dyDescent="0.75">
      <c r="H1885"/>
    </row>
    <row r="1886" spans="8:8" x14ac:dyDescent="0.75">
      <c r="H1886"/>
    </row>
    <row r="1887" spans="8:8" x14ac:dyDescent="0.75">
      <c r="H1887"/>
    </row>
    <row r="1888" spans="8:8" x14ac:dyDescent="0.75">
      <c r="H1888"/>
    </row>
    <row r="1889" spans="8:8" x14ac:dyDescent="0.75">
      <c r="H1889"/>
    </row>
    <row r="1890" spans="8:8" x14ac:dyDescent="0.75">
      <c r="H1890"/>
    </row>
    <row r="1891" spans="8:8" x14ac:dyDescent="0.75">
      <c r="H1891"/>
    </row>
    <row r="1892" spans="8:8" x14ac:dyDescent="0.75">
      <c r="H1892"/>
    </row>
    <row r="1893" spans="8:8" x14ac:dyDescent="0.75">
      <c r="H1893"/>
    </row>
    <row r="1894" spans="8:8" x14ac:dyDescent="0.75">
      <c r="H1894"/>
    </row>
    <row r="1895" spans="8:8" x14ac:dyDescent="0.75">
      <c r="H1895"/>
    </row>
    <row r="1896" spans="8:8" x14ac:dyDescent="0.75">
      <c r="H1896"/>
    </row>
    <row r="1897" spans="8:8" x14ac:dyDescent="0.75">
      <c r="H1897"/>
    </row>
    <row r="1898" spans="8:8" x14ac:dyDescent="0.75">
      <c r="H1898"/>
    </row>
    <row r="1899" spans="8:8" x14ac:dyDescent="0.75">
      <c r="H1899"/>
    </row>
    <row r="1900" spans="8:8" x14ac:dyDescent="0.75">
      <c r="H1900"/>
    </row>
    <row r="1901" spans="8:8" x14ac:dyDescent="0.75">
      <c r="H1901"/>
    </row>
    <row r="1902" spans="8:8" x14ac:dyDescent="0.75">
      <c r="H1902"/>
    </row>
    <row r="1903" spans="8:8" x14ac:dyDescent="0.75">
      <c r="H1903"/>
    </row>
    <row r="1904" spans="8:8" x14ac:dyDescent="0.75">
      <c r="H1904"/>
    </row>
    <row r="1905" spans="8:8" x14ac:dyDescent="0.75">
      <c r="H1905"/>
    </row>
    <row r="1906" spans="8:8" x14ac:dyDescent="0.75">
      <c r="H1906"/>
    </row>
    <row r="1907" spans="8:8" x14ac:dyDescent="0.75">
      <c r="H1907"/>
    </row>
    <row r="1908" spans="8:8" x14ac:dyDescent="0.75">
      <c r="H1908"/>
    </row>
    <row r="1909" spans="8:8" x14ac:dyDescent="0.75">
      <c r="H1909"/>
    </row>
    <row r="1910" spans="8:8" x14ac:dyDescent="0.75">
      <c r="H1910"/>
    </row>
    <row r="1911" spans="8:8" x14ac:dyDescent="0.75">
      <c r="H1911"/>
    </row>
    <row r="1912" spans="8:8" x14ac:dyDescent="0.75">
      <c r="H1912"/>
    </row>
    <row r="1913" spans="8:8" x14ac:dyDescent="0.75">
      <c r="H1913"/>
    </row>
    <row r="1914" spans="8:8" x14ac:dyDescent="0.75">
      <c r="H1914"/>
    </row>
    <row r="1915" spans="8:8" x14ac:dyDescent="0.75">
      <c r="H1915"/>
    </row>
    <row r="1916" spans="8:8" x14ac:dyDescent="0.75">
      <c r="H1916"/>
    </row>
    <row r="1917" spans="8:8" x14ac:dyDescent="0.75">
      <c r="H1917"/>
    </row>
    <row r="1918" spans="8:8" x14ac:dyDescent="0.75">
      <c r="H1918"/>
    </row>
    <row r="1919" spans="8:8" x14ac:dyDescent="0.75">
      <c r="H1919"/>
    </row>
    <row r="1920" spans="8:8" x14ac:dyDescent="0.75">
      <c r="H1920"/>
    </row>
    <row r="1921" spans="8:8" x14ac:dyDescent="0.75">
      <c r="H1921"/>
    </row>
    <row r="1922" spans="8:8" x14ac:dyDescent="0.75">
      <c r="H1922"/>
    </row>
    <row r="1923" spans="8:8" x14ac:dyDescent="0.75">
      <c r="H1923"/>
    </row>
    <row r="1924" spans="8:8" x14ac:dyDescent="0.75">
      <c r="H1924"/>
    </row>
    <row r="1925" spans="8:8" x14ac:dyDescent="0.75">
      <c r="H1925"/>
    </row>
    <row r="1926" spans="8:8" x14ac:dyDescent="0.75">
      <c r="H1926"/>
    </row>
    <row r="1927" spans="8:8" x14ac:dyDescent="0.75">
      <c r="H1927"/>
    </row>
    <row r="1928" spans="8:8" x14ac:dyDescent="0.75">
      <c r="H1928"/>
    </row>
    <row r="1929" spans="8:8" x14ac:dyDescent="0.75">
      <c r="H1929"/>
    </row>
    <row r="1930" spans="8:8" x14ac:dyDescent="0.75">
      <c r="H1930"/>
    </row>
    <row r="1931" spans="8:8" x14ac:dyDescent="0.75">
      <c r="H1931"/>
    </row>
    <row r="1932" spans="8:8" x14ac:dyDescent="0.75">
      <c r="H1932"/>
    </row>
    <row r="1933" spans="8:8" x14ac:dyDescent="0.75">
      <c r="H1933"/>
    </row>
    <row r="1934" spans="8:8" x14ac:dyDescent="0.75">
      <c r="H1934"/>
    </row>
    <row r="1935" spans="8:8" x14ac:dyDescent="0.75">
      <c r="H1935"/>
    </row>
    <row r="1936" spans="8:8" x14ac:dyDescent="0.75">
      <c r="H1936"/>
    </row>
    <row r="1937" spans="8:8" x14ac:dyDescent="0.75">
      <c r="H1937"/>
    </row>
    <row r="1938" spans="8:8" x14ac:dyDescent="0.75">
      <c r="H1938"/>
    </row>
    <row r="1939" spans="8:8" x14ac:dyDescent="0.75">
      <c r="H1939"/>
    </row>
    <row r="1940" spans="8:8" x14ac:dyDescent="0.75">
      <c r="H1940"/>
    </row>
    <row r="1941" spans="8:8" x14ac:dyDescent="0.75">
      <c r="H1941"/>
    </row>
    <row r="1942" spans="8:8" x14ac:dyDescent="0.75">
      <c r="H1942"/>
    </row>
    <row r="1943" spans="8:8" x14ac:dyDescent="0.75">
      <c r="H1943"/>
    </row>
    <row r="1944" spans="8:8" x14ac:dyDescent="0.75">
      <c r="H1944"/>
    </row>
    <row r="1945" spans="8:8" x14ac:dyDescent="0.75">
      <c r="H1945"/>
    </row>
    <row r="1946" spans="8:8" x14ac:dyDescent="0.75">
      <c r="H1946"/>
    </row>
    <row r="1947" spans="8:8" x14ac:dyDescent="0.75">
      <c r="H1947"/>
    </row>
    <row r="1948" spans="8:8" x14ac:dyDescent="0.75">
      <c r="H1948"/>
    </row>
    <row r="1949" spans="8:8" x14ac:dyDescent="0.75">
      <c r="H1949"/>
    </row>
    <row r="1950" spans="8:8" x14ac:dyDescent="0.75">
      <c r="H1950"/>
    </row>
    <row r="1951" spans="8:8" x14ac:dyDescent="0.75">
      <c r="H1951"/>
    </row>
    <row r="1952" spans="8:8" x14ac:dyDescent="0.75">
      <c r="H1952"/>
    </row>
    <row r="1953" spans="8:8" x14ac:dyDescent="0.75">
      <c r="H1953"/>
    </row>
    <row r="1954" spans="8:8" x14ac:dyDescent="0.75">
      <c r="H1954"/>
    </row>
    <row r="1955" spans="8:8" x14ac:dyDescent="0.75">
      <c r="H1955"/>
    </row>
    <row r="1956" spans="8:8" x14ac:dyDescent="0.75">
      <c r="H1956"/>
    </row>
    <row r="1957" spans="8:8" x14ac:dyDescent="0.75">
      <c r="H1957"/>
    </row>
    <row r="1958" spans="8:8" x14ac:dyDescent="0.75">
      <c r="H1958"/>
    </row>
    <row r="1959" spans="8:8" x14ac:dyDescent="0.75">
      <c r="H1959"/>
    </row>
    <row r="1960" spans="8:8" x14ac:dyDescent="0.75">
      <c r="H1960"/>
    </row>
    <row r="1961" spans="8:8" x14ac:dyDescent="0.75">
      <c r="H1961"/>
    </row>
    <row r="1962" spans="8:8" x14ac:dyDescent="0.75">
      <c r="H1962"/>
    </row>
    <row r="1963" spans="8:8" x14ac:dyDescent="0.75">
      <c r="H1963"/>
    </row>
    <row r="1964" spans="8:8" x14ac:dyDescent="0.75">
      <c r="H1964"/>
    </row>
    <row r="1965" spans="8:8" x14ac:dyDescent="0.75">
      <c r="H1965"/>
    </row>
    <row r="1966" spans="8:8" x14ac:dyDescent="0.75">
      <c r="H1966"/>
    </row>
    <row r="1967" spans="8:8" x14ac:dyDescent="0.75">
      <c r="H1967"/>
    </row>
    <row r="1968" spans="8:8" x14ac:dyDescent="0.75">
      <c r="H1968"/>
    </row>
    <row r="1969" spans="8:8" x14ac:dyDescent="0.75">
      <c r="H1969"/>
    </row>
    <row r="1970" spans="8:8" x14ac:dyDescent="0.75">
      <c r="H1970"/>
    </row>
    <row r="1971" spans="8:8" x14ac:dyDescent="0.75">
      <c r="H1971"/>
    </row>
    <row r="1972" spans="8:8" x14ac:dyDescent="0.75">
      <c r="H1972"/>
    </row>
    <row r="1973" spans="8:8" x14ac:dyDescent="0.75">
      <c r="H1973"/>
    </row>
    <row r="1974" spans="8:8" x14ac:dyDescent="0.75">
      <c r="H1974"/>
    </row>
    <row r="1975" spans="8:8" x14ac:dyDescent="0.75">
      <c r="H1975"/>
    </row>
    <row r="1976" spans="8:8" x14ac:dyDescent="0.75">
      <c r="H1976"/>
    </row>
    <row r="1977" spans="8:8" x14ac:dyDescent="0.75">
      <c r="H1977"/>
    </row>
    <row r="1978" spans="8:8" x14ac:dyDescent="0.75">
      <c r="H1978"/>
    </row>
    <row r="1979" spans="8:8" x14ac:dyDescent="0.75">
      <c r="H1979"/>
    </row>
    <row r="1980" spans="8:8" x14ac:dyDescent="0.75">
      <c r="H1980"/>
    </row>
    <row r="1981" spans="8:8" x14ac:dyDescent="0.75">
      <c r="H1981"/>
    </row>
    <row r="1982" spans="8:8" x14ac:dyDescent="0.75">
      <c r="H1982"/>
    </row>
    <row r="1983" spans="8:8" x14ac:dyDescent="0.75">
      <c r="H1983"/>
    </row>
    <row r="1984" spans="8:8" x14ac:dyDescent="0.75">
      <c r="H1984"/>
    </row>
    <row r="1985" spans="8:8" x14ac:dyDescent="0.75">
      <c r="H1985"/>
    </row>
    <row r="1986" spans="8:8" x14ac:dyDescent="0.75">
      <c r="H1986"/>
    </row>
    <row r="1987" spans="8:8" x14ac:dyDescent="0.75">
      <c r="H1987"/>
    </row>
    <row r="1988" spans="8:8" x14ac:dyDescent="0.75">
      <c r="H1988"/>
    </row>
    <row r="1989" spans="8:8" x14ac:dyDescent="0.75">
      <c r="H1989"/>
    </row>
    <row r="1990" spans="8:8" x14ac:dyDescent="0.75">
      <c r="H1990"/>
    </row>
    <row r="1991" spans="8:8" x14ac:dyDescent="0.75">
      <c r="H1991"/>
    </row>
    <row r="1992" spans="8:8" x14ac:dyDescent="0.75">
      <c r="H1992"/>
    </row>
    <row r="1993" spans="8:8" x14ac:dyDescent="0.75">
      <c r="H1993"/>
    </row>
    <row r="1994" spans="8:8" x14ac:dyDescent="0.75">
      <c r="H1994"/>
    </row>
    <row r="1995" spans="8:8" x14ac:dyDescent="0.75">
      <c r="H1995"/>
    </row>
    <row r="1996" spans="8:8" x14ac:dyDescent="0.75">
      <c r="H1996"/>
    </row>
    <row r="1997" spans="8:8" x14ac:dyDescent="0.75">
      <c r="H1997"/>
    </row>
    <row r="1998" spans="8:8" x14ac:dyDescent="0.75">
      <c r="H1998"/>
    </row>
    <row r="1999" spans="8:8" x14ac:dyDescent="0.75">
      <c r="H1999"/>
    </row>
    <row r="2000" spans="8:8" x14ac:dyDescent="0.75">
      <c r="H2000"/>
    </row>
    <row r="2001" spans="8:8" x14ac:dyDescent="0.75">
      <c r="H2001"/>
    </row>
    <row r="2002" spans="8:8" x14ac:dyDescent="0.75">
      <c r="H2002"/>
    </row>
    <row r="2003" spans="8:8" x14ac:dyDescent="0.75">
      <c r="H2003"/>
    </row>
    <row r="2004" spans="8:8" x14ac:dyDescent="0.75">
      <c r="H2004"/>
    </row>
    <row r="2005" spans="8:8" x14ac:dyDescent="0.75">
      <c r="H2005"/>
    </row>
    <row r="2006" spans="8:8" x14ac:dyDescent="0.75">
      <c r="H2006"/>
    </row>
    <row r="2007" spans="8:8" x14ac:dyDescent="0.75">
      <c r="H2007"/>
    </row>
    <row r="2008" spans="8:8" x14ac:dyDescent="0.75">
      <c r="H2008"/>
    </row>
    <row r="2009" spans="8:8" x14ac:dyDescent="0.75">
      <c r="H2009"/>
    </row>
    <row r="2010" spans="8:8" x14ac:dyDescent="0.75">
      <c r="H2010"/>
    </row>
    <row r="2011" spans="8:8" x14ac:dyDescent="0.75">
      <c r="H2011"/>
    </row>
    <row r="2012" spans="8:8" x14ac:dyDescent="0.75">
      <c r="H2012"/>
    </row>
    <row r="2013" spans="8:8" x14ac:dyDescent="0.75">
      <c r="H2013"/>
    </row>
    <row r="2014" spans="8:8" x14ac:dyDescent="0.75">
      <c r="H2014"/>
    </row>
    <row r="2015" spans="8:8" x14ac:dyDescent="0.75">
      <c r="H2015"/>
    </row>
  </sheetData>
  <mergeCells count="4">
    <mergeCell ref="L1:R2"/>
    <mergeCell ref="L3:R3"/>
    <mergeCell ref="K1:K2"/>
    <mergeCell ref="A1:I3"/>
  </mergeCells>
  <conditionalFormatting pivot="1" sqref="C7:C16">
    <cfRule type="dataBar" priority="4">
      <dataBar>
        <cfvo type="min"/>
        <cfvo type="max"/>
        <color rgb="FFFF555A"/>
      </dataBar>
      <extLst>
        <ext xmlns:x14="http://schemas.microsoft.com/office/spreadsheetml/2009/9/main" uri="{B025F937-C7B1-47D3-B67F-A62EFF666E3E}">
          <x14:id>{734F4718-624B-42A0-82A8-383B791AAA13}</x14:id>
        </ext>
      </extLst>
    </cfRule>
  </conditionalFormatting>
  <conditionalFormatting pivot="1" sqref="F7:F14">
    <cfRule type="dataBar" priority="3">
      <dataBar>
        <cfvo type="min"/>
        <cfvo type="max"/>
        <color rgb="FFFF555A"/>
      </dataBar>
      <extLst>
        <ext xmlns:x14="http://schemas.microsoft.com/office/spreadsheetml/2009/9/main" uri="{B025F937-C7B1-47D3-B67F-A62EFF666E3E}">
          <x14:id>{C3EDED34-F613-4F9E-89AD-974F623DCF2C}</x14:id>
        </ext>
      </extLst>
    </cfRule>
  </conditionalFormatting>
  <conditionalFormatting pivot="1" sqref="I7 I8 I9 I10 I11 I12 I13">
    <cfRule type="colorScale" priority="2">
      <colorScale>
        <cfvo type="min"/>
        <cfvo type="percentile" val="50"/>
        <cfvo type="max"/>
        <color rgb="FFF8696B"/>
        <color rgb="FFFCFCFF"/>
        <color rgb="FF63BE7B"/>
      </colorScale>
    </cfRule>
  </conditionalFormatting>
  <conditionalFormatting pivot="1" sqref="L8:P15">
    <cfRule type="iconSet" priority="1">
      <iconSet iconSet="4TrafficLights">
        <cfvo type="percent" val="0"/>
        <cfvo type="percent" val="25"/>
        <cfvo type="percent" val="50"/>
        <cfvo type="percent" val="75"/>
      </iconSet>
    </cfRule>
  </conditionalFormatting>
  <pageMargins left="0.7" right="0.7" top="0.75" bottom="0.75" header="0.3" footer="0.3"/>
  <drawing r:id="rId5"/>
  <legacyDrawing r:id="rId6"/>
  <mc:AlternateContent xmlns:mc="http://schemas.openxmlformats.org/markup-compatibility/2006">
    <mc:Choice Requires="x14">
      <controls>
        <mc:AlternateContent xmlns:mc="http://schemas.openxmlformats.org/markup-compatibility/2006">
          <mc:Choice Requires="x14">
            <control shapeId="2049" r:id="rId7" name="Spinner 1">
              <controlPr defaultSize="0" autoPict="0">
                <anchor moveWithCells="1" sizeWithCells="1">
                  <from>
                    <xdr:col>18</xdr:col>
                    <xdr:colOff>0</xdr:colOff>
                    <xdr:row>0</xdr:row>
                    <xdr:rowOff>6350</xdr:rowOff>
                  </from>
                  <to>
                    <xdr:col>18</xdr:col>
                    <xdr:colOff>336550</xdr:colOff>
                    <xdr:row>2</xdr:row>
                    <xdr:rowOff>330200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pivot="1">
          <x14:cfRule type="dataBar" id="{734F4718-624B-42A0-82A8-383B791AAA13}">
            <x14:dataBar minLength="0" maxLength="100" gradient="0">
              <x14:cfvo type="autoMin"/>
              <x14:cfvo type="autoMax"/>
              <x14:negativeFillColor rgb="FFFF0000"/>
              <x14:axisColor rgb="FF000000"/>
            </x14:dataBar>
          </x14:cfRule>
          <xm:sqref>C7:C16</xm:sqref>
        </x14:conditionalFormatting>
        <x14:conditionalFormatting xmlns:xm="http://schemas.microsoft.com/office/excel/2006/main" pivot="1">
          <x14:cfRule type="dataBar" id="{C3EDED34-F613-4F9E-89AD-974F623DCF2C}">
            <x14:dataBar minLength="0" maxLength="100" gradient="0">
              <x14:cfvo type="autoMin"/>
              <x14:cfvo type="autoMax"/>
              <x14:negativeFillColor rgb="FFFF0000"/>
              <x14:axisColor rgb="FF000000"/>
            </x14:dataBar>
          </x14:cfRule>
          <xm:sqref>F7:F14</xm:sqref>
        </x14:conditionalFormatting>
      </x14:conditionalFormattings>
    </ext>
    <ext xmlns:x14="http://schemas.microsoft.com/office/spreadsheetml/2009/9/main" uri="{05C60535-1F16-4fd2-B633-F4F36F0B64E0}">
      <x14:sparklineGroups xmlns:xm="http://schemas.microsoft.com/office/excel/2006/main">
        <x14:sparklineGroup type="column" displayEmptyCellsAs="gap" markers="1">
          <x14:colorSeries theme="4" tint="-0.249977111117893"/>
          <x14:colorNegative rgb="FFD00000"/>
          <x14:colorAxis rgb="FF000000"/>
          <x14:colorMarkers rgb="FFC00000"/>
          <x14:colorFirst rgb="FFD00000"/>
          <x14:colorLast rgb="FFD00000"/>
          <x14:colorHigh rgb="FFD00000"/>
          <x14:colorLow rgb="FFD00000"/>
          <x14:sparklines>
            <x14:sparkline>
              <xm:f>DASHBOARD!L8:P8</xm:f>
              <xm:sqref>R8</xm:sqref>
            </x14:sparkline>
            <x14:sparkline>
              <xm:f>DASHBOARD!L9:P9</xm:f>
              <xm:sqref>R9</xm:sqref>
            </x14:sparkline>
            <x14:sparkline>
              <xm:f>DASHBOARD!L10:P10</xm:f>
              <xm:sqref>R10</xm:sqref>
            </x14:sparkline>
            <x14:sparkline>
              <xm:f>DASHBOARD!L11:P11</xm:f>
              <xm:sqref>R11</xm:sqref>
            </x14:sparkline>
            <x14:sparkline>
              <xm:f>DASHBOARD!L12:P12</xm:f>
              <xm:sqref>R12</xm:sqref>
            </x14:sparkline>
            <x14:sparkline>
              <xm:f>DASHBOARD!L13:P13</xm:f>
              <xm:sqref>R13</xm:sqref>
            </x14:sparkline>
            <x14:sparkline>
              <xm:f>DASHBOARD!L14:P14</xm:f>
              <xm:sqref>R14</xm:sqref>
            </x14:sparkline>
            <x14:sparkline>
              <xm:f>DASHBOARD!L15:P15</xm:f>
              <xm:sqref>R15</xm:sqref>
            </x14:sparkline>
          </x14:sparklines>
        </x14:sparklineGroup>
      </x14:sparklineGroups>
    </ext>
    <ext xmlns:x14="http://schemas.microsoft.com/office/spreadsheetml/2009/9/main" uri="{A8765BA9-456A-4dab-B4F3-ACF838C121DE}">
      <x14:slicerList>
        <x14:slicer r:id="rId8"/>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G11"/>
  <sheetViews>
    <sheetView showGridLines="0" rightToLeft="1" workbookViewId="0"/>
  </sheetViews>
  <sheetFormatPr defaultRowHeight="19" x14ac:dyDescent="0.75"/>
  <cols>
    <col min="1" max="1" width="6.1640625" customWidth="1"/>
    <col min="2" max="2" width="16.9140625" bestFit="1" customWidth="1"/>
    <col min="3" max="3" width="63" bestFit="1" customWidth="1"/>
  </cols>
  <sheetData>
    <row r="1" spans="1:7" ht="22" x14ac:dyDescent="0.75">
      <c r="A1" s="12" t="s">
        <v>0</v>
      </c>
      <c r="B1" s="12" t="s">
        <v>58</v>
      </c>
      <c r="C1" s="12" t="s">
        <v>59</v>
      </c>
    </row>
    <row r="2" spans="1:7" ht="22" x14ac:dyDescent="0.75">
      <c r="A2" s="12">
        <v>1</v>
      </c>
      <c r="B2" s="11" t="s">
        <v>43</v>
      </c>
      <c r="C2" s="11" t="s">
        <v>44</v>
      </c>
    </row>
    <row r="3" spans="1:7" ht="22" x14ac:dyDescent="0.75">
      <c r="A3" s="12">
        <v>2</v>
      </c>
      <c r="B3" s="11" t="s">
        <v>45</v>
      </c>
      <c r="C3" s="11" t="s">
        <v>51</v>
      </c>
      <c r="G3" s="6"/>
    </row>
    <row r="4" spans="1:7" ht="22" x14ac:dyDescent="0.75">
      <c r="A4" s="12">
        <v>3</v>
      </c>
      <c r="B4" s="11" t="s">
        <v>46</v>
      </c>
      <c r="C4" s="11" t="s">
        <v>52</v>
      </c>
      <c r="G4" s="6"/>
    </row>
    <row r="5" spans="1:7" ht="22" x14ac:dyDescent="0.75">
      <c r="A5" s="12">
        <v>4</v>
      </c>
      <c r="B5" s="11" t="s">
        <v>47</v>
      </c>
      <c r="C5" s="11" t="s">
        <v>56</v>
      </c>
      <c r="G5" s="6"/>
    </row>
    <row r="6" spans="1:7" ht="22" x14ac:dyDescent="0.75">
      <c r="A6" s="12">
        <v>5</v>
      </c>
      <c r="B6" s="11" t="s">
        <v>48</v>
      </c>
      <c r="C6" s="11" t="s">
        <v>55</v>
      </c>
      <c r="G6" s="6"/>
    </row>
    <row r="7" spans="1:7" ht="22" x14ac:dyDescent="0.75">
      <c r="A7" s="12">
        <v>6</v>
      </c>
      <c r="B7" s="11" t="s">
        <v>49</v>
      </c>
      <c r="C7" s="11" t="s">
        <v>53</v>
      </c>
      <c r="G7" s="6"/>
    </row>
    <row r="8" spans="1:7" ht="22" x14ac:dyDescent="0.75">
      <c r="A8" s="12">
        <v>7</v>
      </c>
      <c r="B8" s="11" t="s">
        <v>50</v>
      </c>
      <c r="C8" s="11" t="s">
        <v>54</v>
      </c>
      <c r="G8" s="6"/>
    </row>
    <row r="9" spans="1:7" ht="22" x14ac:dyDescent="0.75">
      <c r="C9" s="6"/>
      <c r="G9" s="6"/>
    </row>
    <row r="10" spans="1:7" ht="22" x14ac:dyDescent="0.75">
      <c r="C10" s="6"/>
      <c r="D10" s="6"/>
      <c r="E10" s="6"/>
      <c r="F10" s="6"/>
      <c r="G10" s="6"/>
    </row>
    <row r="11" spans="1:7" ht="22" x14ac:dyDescent="0.75">
      <c r="C11" s="6"/>
      <c r="D11" s="6"/>
      <c r="E11" s="6"/>
      <c r="F11" s="6"/>
      <c r="G11"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d = " h t t p : / / w w w . w 3 . o r g / 2 0 0 1 / X M L S c h e m a "   x m l n s : x s i = " h t t p : / / w w w . w 3 . o r g / 2 0 0 1 / X M L S c h e m a - i n s t a n c e "   x m l n s = " h t t p : / / m i c r o s o f t . d a t a . v i s u a l i z a t i o n . C l i e n t . E x c e l / 1 . 0 " > < T o u r s > < T o u r   N a m e = " ,HD)  1 "   I d = " { D 2 5 E 3 8 E 4 - F 5 B E - 4 0 2 2 - B A 1 F - 3 D B 7 0 6 8 5 3 9 9 9 } "   T o u r I d = " b 8 4 2 7 b c 1 - 1 b e 0 - 4 7 1 0 - b 1 9 1 - c 2 c a 5 0 4 d d a 0 3 "   X m l V e r = " 6 "   M i n X m l V e r = " 3 " > < D e s c r i p t i o n > *,/  GF'  H5A'K  DD,HD)< / D e s c r i p t i o n > < I m a g e > i V B O R w 0 K G g o A A A A N S U h E U g A A A N Q A A A B 1 C A Y A A A A 2 n s 9 T A A A A A X N S R 0 I A r s 4 c 6 Q A A A A R n Q U 1 B A A C x j w v 8 Y Q U A A A A J c E h Z c w A A A 2 A A A A N g A b T C 1 p 0 A A D 0 A S U R B V H h e 7 X 1 n c 1 t J l u U F Q I C g A b 2 V K F K U l 0 q + 5 F V S y Z R v M 6 b H d f f E b k / E 7 O 5 8 2 B 8 x P 2 Q 3 J m K / b e x M 7 0 5 M l 5 d U V f K U p b x E K 3 r v L Q A C 3 H t u Z g I P I A A C F C U B V B 0 p m e b B P L z M k / f m z Z u Z t j 9 d v b N I P y M m c t 3 Z t H / n L n I v T t H g 4 C D l 5 O T Q w M A g 5 e X l S j w 9 N U 0 F h Q V U U 7 O e 7 t y 5 S 8 e P H y O 3 2 y 3 v 9 X q 9 1 N f X R z a b j Z r n t x E t L l I y D z o Y W C B P j o 3 2 l I / T 2 N i Y h N z c X C o q K i K H 3 U a F x a V 0 q V l 9 h 8 G O C j 9 V F w T 4 u s o P D Q 1 S e X m F y j B w D 3 N z c 3 J P B Q U F k k e w w u T 5 N u l + T z b t W b d A 2 V m L Z L f b K U h 2 m p o Y p 6 r q a r p 0 9 x n N e X 3 y 2 p + x F L Y v r / 1 M q F j Y U L + P d p b 6 K c A N H O R B g 1 y 3 r p q e t Q + R x + k T c u X n 5 9 G d u / f o B B M J j X V k e I T y P f l y z e l 0 U s + E g 5 7 2 O f Q n K q D d F r q D 5 M o i m p i z k X c h s m E D i 9 y q 1 w U f k 9 0 W p P p N 9 U z c K R o Z H a O m F 0 2 0 f f t W 8 v l 8 N O L a Q 3 7 K 1 u 8 g 8 v f d p u y K 9 2 h L X o + Q j 6 l J t 5 7 0 0 Y Y S J s Q i f 8 7 G j S G y A 8 F g k A n f L 5 1 B N B b J x t + t S L Y Q t P G 9 2 m h + f p 5 G x 8 a p s M B D i 6 5 C u v P s h X 7 1 z 7 D i Z 0 L F w M e H 9 3 C L 8 9 P s 7 C z 5 / X 4 h C B r 5 9 8 9 d c n 2 d x 0 s 0 / k x 6 + 6 7 O L s r O U Q 1 1 / 7 6 9 T L x 5 e t n e T t X r 1 t F Y o J h 6 J 7 O o q i B I 5 X k B K n D H f 9 S 4 s p R a R F 9 / / S 2 d P 3 + W X j C Z N j G 5 8 v L y 9 B W i j j E H N Q 8 5 d Y 7 o z G Y v D U z b a R 1 L q 0 U m E Y h n S D Q 1 N U m d n d 2 0 f n 0 1 E 6 5 Y y o A H j Q 9 o / 4 H 9 O k d M n D n K y n I K 4 b K z F W F B r M d P n o j 4 2 r d v H z k c D u 4 w X H S B p Z V / Y U F e 8 z M U f i a U B Z 6 q 9 + l 4 z S x L p Y C E p 6 0 D 1 O O v o X N b 5 + X 6 h R f Z Q i w A 8 e l N M z Q 3 O 0 O j o 6 N U X F x M z Z O V N D 4 X p L r i A O W 7 b V S S E y S 3 c + W P F 1 8 1 O T l B 4 + P j I i W H h 4 a p o r K C C e 6 m q r q d d L 8 3 V 7 9 S I Y t V v j N b 1 L 0 m w p M n T + m 9 9 3 b p H N H d t n n K 9 X f T N H 9 X c U k R V V a U k 8 d T I N f 6 + / t p f G q e N q y r 4 M 7 F R 2 V l Z U I w k A q E z c k v p O 8 a H s h r f 4 Y Q 6 u 7 P h G K 4 S g 7 S q b p p 7 p k D N D 5 L 1 P A y i y V K k C Z Z L T u 3 j S W S H g G N z N h 5 j O H i c Y u P 5 o a a a c u W T X T 9 Z T b N + p R 8 K c 8 P 0 J 5 q v 6 h M s d D J U q W W C Z c M A k H + 1 u A C S 5 Y u s h V t p f q S s D T o G R i j Z x P V O h d G Q X a Q j t T 5 R E W D l A H x r V L N Y G Z m h k k 6 w F J v k + Q X W N I g / + T J M + l M j h w 5 R N 3 d P b R / / z 6 5 D v k 5 N z d D P T 2 9 t G 3 b N i E V x l e Q 4 J 6 C Q h 5 b P S c v p 9 9 1 2 L 6 8 / m 4 T q q z u I E u A R f q w f p q u N g d p 2 u e U R u h 2 B m n O b w 9 J J D c P 0 D 3 c W I d m 1 J j I b l u k s x Z p c K F J q V Y g 0 g f 1 X h 5 3 L P 9 Y 0 e D R I E U i c h p x W 2 s b k 8 E r U u / k y e M 0 x u O W t r Z 2 O n r y D H l y t N X B g i Z W + U B S g 7 m Z K S q Z u 0 v H j x 2 R B o / 7 b 5 X P n B e p Z I w P B r i H R 4 8 e 0 + 7 d 7 w n J X C 6 X q H p t b W 3 k Y r X O x 1 I J R p H J i U n a s n W L j A 0 B f I 4 h F c L c 7 B z N L T r p f n O 7 X H 9 X Y f v q H S Z U X u V B 2 l 4 8 T 8 7 A B D 0 c y G d 1 T T W 2 c 1 v m 6 G K z O 0 Q m Y B N L h 7 b R r F A Z X n l + 2 z w N T j v o c R + P O f R L o X a V 5 A V p W 5 l f 1 D 0 Q L d c V p P 3 r / O R 0 L N L D P h e N z d o p 4 J 2 i U t 8 j O v T + Q f V G C 3 7 4 8 S c 6 e + Z D n V O A F b G o q J A l 4 h Z d k j p A 3 u f P n 7 N a V 0 I 1 6 8 P G i N u 3 7 5 A z K 4 v K y s u Y f O 1 0 6 t R J + T 6 M E X f u 3 M H v a a K t W z e L m g c Y U p r Y k C q L P 4 M c L v r + 1 k M p f x f x z h L q 7 P t 7 y R 6 c p 7 6 J R W r s V k R B A H F a R 1 T D 2 V i 8 Q M V M j s Z u F x N m 6 W M q 4 2 v D r A I m A 5 j D N x X N U s d 0 A X 8 P i e F g V 9 V S F Q m q V 2 9 v H 9 X W b t A l C h h L 9 f U N 0 P b t 2 3 T J y t H V 1 S V j P k i j x 4 8 f i 9 F l 5 8 6 d c g 1 S E s S z 2 e x 8 3 S l q 4 P D w C I + p 8 q m m p k a R R s N K L C O t Q L q Z 2 V m 6 + a J b r r 1 r Y E L d e + c I t a M y j 9 Z V V 8 s 4 i c f b 5 A 8 o M i k g r V I u l i h + H u 4 Y 6 R M L 7 z E p 8 l k V H J 2 F x S 3 c 2 B I B a u G e o m 5 u n A 5 p 2 A A a 8 Y M H j 4 R I F R X l U t Y 2 k k W b S t W 4 6 c q V q 3 T i x P G Q l H g V D A 8 P i 1 q H 7 4 T U s 9 v j f + b N m w 1 0 8 O A B I Q y m D v C c l F l e I R a p E I O s 3 9 1 + l t T c 2 1 q C 7 a s b 7 w 6 h n O 5 8 2 l 9 T Q J 6 8 X O o e I 1 b V w p K p O H u O 9 q w P 0 v 0 e N 0 3 O K 6 k T J t n q A W M W 5 8 A l O n R w H / f 6 H h k r P X 3 6 n P b s e Y 8 K C w v 1 q 2 L j j 3 / 8 f / T J J x 9 R f n 6 + L l k Z B g b 6 q a S k N D Q e S g Q 8 g c c 8 x t q z Z 7 c q Y G B M B x O + l U w m N g H E A q m u P 2 7 l T u v d m Q h 2 / P 4 f / 9 s / 6 / S a h j 3 L R b s r 8 6 m w I J 8 e 9 z q o Z c h O l f k L d G C 9 j 7 b y e K c i P 0 B Z 3 P s / H 1 C N 7 H W Q C c B 3 t j + 5 y Z 8 f E P W u o q J C C H L v X q N c h w H A q l Z Z g f E M G u r 1 6 z d o w 4 Y N o Y a c K m D 1 6 + 7 q j p A 0 8 X D x w i V y s z S r r q 7 i e y Y a G x v l s V U h v W h q p g V W Y / P 4 f m P d B z o O q I 8 b q 8 u p e 3 i M A o n E / B q C W H f X e s h y 5 t D 7 t S V U U l x A F 1 6 4 K M s e p P N b 5 2 h 3 t Z / V u i B 1 d n b y C x 1 0 s c k t Y 6 V E Z K r i s c 9 B J m E 8 s 7 g V M E I 4 L K + b H + + h K l c / 7 W V p d O D A A X r 4 8 L F M H p e W l s j k L X p 9 e F x c u X J N x i 6 x A L J B X c P r V g o Q Y H o G U w R B X R I b e A 5 w s 9 p / Q J n O w R u Q H x 4 i e 3 a / J 2 p z f / 8 A T U 9 P y / U Z / k y k 8 b l e 7 7 z M U 6 H T O L V 7 M 3 l y s m P W z Z o L X 9 + 4 v 6 a 7 D q h 5 m y o r K U g O e t J n p 7 O b Z 7 l U / W Q 0 m M Y X f b R / e z W P g W x 0 s z X I P a 6 b e 9 6 l 4 y Y 0 p v N 6 g t c A j W f O G 6 B c T 5 G 8 v n U 4 i 6 a 9 d i r N C 9 L O y q U G h / v 3 G 4 U Q u 3 b t l L H Q x M Q E 9 X G D 3 B H D 0 D A 1 N c W S 6 C a d O X M 6 5 L E A o I G O j E 3 S r d t 3 q W r 3 F 7 R / / Y I Q d y W Y n J y k W R 4 X V f H z s Q K S B d / / 7 N k L m u L X f P L p x / q K w v 1 7 9 2 n f / n 0 i L Q H M k 9 X V 1 U o a M B I r y J / j Z L X P j K t u N 3 X T 9 N z K O 4 J M g O 3 r m 2 u X U D a u S H v + X l r w c 0 8 5 / J z O H q o J S R / E C 1 z h P u 7 p o W b B e w A N 3 c D M K x l s K 1 + g 2 u J I N x s M 2 I 8 d O 6 p z y 2 N 0 d I x 6 e 3 p p + 4 5 t d O v W H Z k 8 X W 4 c 0 9 H R K e + r r 6 8 T M l 6 5 f I 0 + + v g c X W 7 L F a d V N N Q 8 1 y I d 3 5 h 6 Q / 3 p p y t 8 / 0 c i C A t 0 d H R Q V V W V j I E M O a y A B M K 4 a u + + v Z L / / v u L d O 7 c m Q h V N U Q q j B n 5 N y r y 2 e i n x 2 0 J N Y B M x 5 o m V F b h f q o t m K O a A q 9 U r J V M A M p G R k b I w Q 2 h O M Z 4 A q 9 q H W I V y 7 l I G 4 o i v R v w X v T M G z f W 6 Z L Y w F f B s + J g j Y 9 m u M 3 b g 3 P y 3 l j e C / F g 7 t e Y t B s b H 5 D P l k / z B f v l 3 g G Y + L c w 6 V M B J n L x G 0 Z G R s X l C A g G g j Q 4 O E R n z n 5 I D i 2 B o o H 7 / 4 / / + J L + 7 M 9 + p U t g 6 B h k E k Z K O i s Z I Z F B K v y W y 0 / a 5 b m s R d i + W a O E c h b v p + r c e a o r m q c m H k B v 3 q x c b K y 9 I x p U F w / O V z K 3 g / H B F K t 8 p S U l u i Q + W o a c V F / q p 0 d 9 L p Z 0 f s p l i b I a w D I O q 2 p 6 a I O X i n J S + 2 y o d n C 8 P X B g f 0 g 1 W w 4 T E + P i z V F p U R X x X D F B f O T I 4 Y j P M O m F B T 9 L Q r f k o b Z e f 9 4 l 5 W s N 3 A X h B 6 + t 4 C 7 b T x s 8 8 9 x r e 6 U 3 j 0 U m 4 M 6 d e y u e K M X S h 1 h S L R a 2 M I l + a H H L J D D 8 / l Y L c N q F v 6 H B n a 5 s U V X h j p Q s Y L o / d O h 9 u n z 5 6 r J k M s / v + v U G s U 5 a g f e C T I 8 f P 2 F V + J Y u D b 8 H H u x I B 5 h M G F s d 3 1 7 D p U v r L t O D 7 Z u G x t S 6 t D S H p 3 I v l T j 9 V F c 4 J 4 N + W K V Q k d F k Q h 6 D c r j X r A Q Y f 3 z 4 4 S m d W x 4 g F J x d A U w E H 6 t b v b m Z G 0 z S G e 2 c G w v 4 r S W 5 Q d r K K m G 8 J S R 4 V s + f v 6 C j R 4 / o k k h A I m P M C N T X b x S z f S z A O g m y Q T X F 9 5 r l I y C c C X B A 9 n p 9 5 G M t + l H X k F x f K 4 i t J G c o c g o q W A 3 j 8 Q S r e e 3 t L x O S C e O G l Z I J Y 4 j o 8 c J y O F Y X N h r A E j j r j 0 + A V F H H 4 6 d c H u d h h W 0 s B P z z 1 N z S T r c 6 s 2 n K u / R 7 4 Y o E 9 R e S K h 4 w f t t Q U 0 O n T 5 + K S y Y A a i B W N 8 O s D 2 M H S A q Y e k C A Z w a I l u t 2 U k G O W m O 2 V r C m C O W j a j q z a V o G 1 X D h M R V o h c n D j W a l Q O P b s A E q S / L I 4 Q Z v x d P + 5 N W y 5 b C u M E B j n X f J N z u p S 8 K A l / y B 8 g E K T H Z I v q F D q Y U I P 7 L U v N K W T e 2 D f s o p X E f + Y B a 1 D G f R + L y d / A G b E N / c N f z 9 y i v K Z U n + c g C p o E r + 8 M N P t H X r F n r 0 6 J G M m w B T J 5 B U n K D t 1 e H F j m s B t m 8 b H s T u 1 j I M r p K 9 t L V o l u z e I a l M Q x w r o U y 6 n 9 W S S l Z L p F J X g E c 8 T t g d Y y n E c o B 0 Q I M G M D E M U 3 x N U W q W u U S A x f J 6 C z f o 6 m q R V v B 8 h 6 8 h T O 9 u d z Y 9 m k h s k Y y F G i b r D s u c G h Y 7 w g y e r J U S H R f G V f A H f P b s u T j a 7 t + / l 9 r a X o r 3 R X l 5 O W G J / v 2 X w / o d m Q 1 7 j H F V x o X 8 8 s 2 U a + f x g X M u Q o 2 L R S Y A y 9 Z X S i Y A 3 u D J v L 9 3 w k E j s 2 E l w G r d g 3 X u + W C W T A a v F k p L S 2 l 3 x S R t L R i g X e W z Q i Y A c 2 x o u B 9 t m 5 c 1 X L A 0 J o t u / g 0 / t W Z T 2 2 C A r t x p F l X u m 2 + + 0 1 e X B y T b 4 c O H x F s + O 9 t F J S X F 4 r O Y k 5 s j e 3 T A S w V P s q Y k N 2 b d Z l q w f X s r 8 y W U 3 b O X N t q f a X + z s K 5 u h T W P B X d Q C Z N x D o 0 G x h K 9 v b 0 J x x E T 8 z Z W t U i s e n m u o J i y o S p h L q Z 3 v p S 6 x y O 9 u 9 H Q V x N o v L J p D I 8 T E S A l P v r o v L 6 q g K c B V 6 t k M T s x Q B / s z K P c L H g / O O P O U c W D 6 Y A g R V + + 7 K T q d V X y G Z g 8 h j q Y n + + h B 9 2 j 8 p p M R s Y T K r 9 8 L 4 8 R J q T B Q j o Z 4 l g J F E 0 u + M 8 9 f v y U 9 u 7 d L Y N j W L C u X b s h H t / o 5 R N J H 6 g 8 8 M C A w + j 8 3 L y s a J 2 Y m O R G O y 8 b o e C z h o d G + X O K K c u Z R d 3 d v S y N F q m s t E Q I h T V G Q 9 4 C K q g 9 I t + D r 4 p 2 a V p t D A 0 p S x q k V D S i P U I S A f e K L c v m F 2 y 0 W S 8 r S Q X m u W I p y s 5 d O 6 m 8 r E z q w t Q P n t 3 z I b i G Z S 5 s 3 9 1 6 m L G E s j m c d G Z 3 r W w k 0 t T U w q q F s l I l I h P w 4 4 + X R Q 2 Z n p 6 i r q 4 e W r 9 + n U g 3 L K W 4 2 X C b T h w / G t c T + + n T Z y L Z s I 4 o m 8 n o 4 r R x r T E N B t + Z i J S 4 I y M d 8 K p z L K H i v / r V 8 f L l S y F T 9 L i n i V X O z v H U V E 6 M + z Y U L 4 T u F 7 8 l l X v H c 4 H K H M y t I a e 3 N 2 R i 7 + 7 u l g 1 g n g 3 M 6 F d m J j L a y l d Z u U 3 2 S g g E g u T O U Y P 9 W A Q y g L r 2 4 M F D c T i F F z W s U d u 2 b R F v b 6 C k p I Q + + / R j c X q 9 e O n H k B e 1 F T 2 s 7 s F y h Q Z a 4 P G I h I P k s R I o E Z k A 6 1 V D r k T z S K + K 5 y + a Q / N B B t h U J l U y A U 1 D W T R u G R f e 6 U z d 7 I 2 x 0 1 T f Y y o q r R C L b E t L q y y 0 h C / g 9 v I c / a r M R M Y a J X J K 6 s n j b Z X G X F h Y Q J s 3 b R I 3 G i u s 5 I L 0 w U T u P u 3 Q a b C w E B B V w w C S B k u 9 P z z 9 g e z w c / X q N V F L A H x e L g + y X w c w O Q u J s V r A / n o 9 P T 3 0 / Y W L t L F u g z w n g 5 s d 2 a / k s X G 3 2 0 X 3 O W A j z y l v a n 2 y q Z M d O 3 a Q i 2 / p 2 f P n / P z 9 o q 6 P s T q N O a p K D 5 M 0 R p 1 n Q r B 9 d z s z V b 7 D O 3 e Q 2 z Y n A 2 6 o X K g o u M 9 g g x H A S q a n z 5 7 R 9 m 3 b I h q V A d 6 P J e H x j A w g G 8 y 9 M 9 M z V M K S D M s U Y L l 6 V c Q b u 6 R q o M D 9 z b G U 9 v u 8 0 j C x m n Z y c o q 2 b N k s q i w 8 6 a M l Z u t I F r V z W C 2 c r P c u m W d b D r i n + w + e 0 k L x f n I M 3 + K O b o 9 4 T 0 C L m J 2 Z o Z f T i d d q p S u 4 e 4 m i W A Y E l 6 e W F m a G x G M B a h n I g w D 1 z S p t g A c P H 9 F O 7 g 1 j k Q n o 5 l 4 c E i k e Y I W C V M M O q T t 2 b F 8 V M g F H 6 3 w U D C j 3 H C s G p 2 L f Z z Q g N S 9 c u C Q e I V j M 5 3 b n i O o K f z o 8 F 6 i l G D N F k w n q 5 W q S C e h a g e r 4 o M d J I z k H a Q K T y K W H 5 J 6 x x w Z + i 8 u d T W U 5 + M y l d Z / u I S N X 7 J 6 o z w 6 5 F Z l N T g B Y 6 L C C F J U D Y F n 5 v r 1 7 E o 5 p x s f G l x 3 z A F P c 6 6 8 q f B M 0 1 / z v t B i M X B b y U G 9 J B l N y e 3 s 7 9 f X 3 i 3 8 c 1 F l 4 a P h Y E q E X h x c C 9 u 2 D c 2 9 F u V p G D 2 9 u d A B H j x 4 W F d c K b N C J O a / X o Y 5 Y 9 w V M F j B s G E z N O 2 R t G u o B E n V w Y J B 6 W l / E r P t 0 D x k 3 h s q v 2 k 0 D / b 1 C G j Q a I 5 0 A D G q x T T E W 5 N 2 + d Y c O H g z v 2 R 0 L q E T 0 5 M s B n 7 9 j 5 3 a d e z W A K H / 6 0 1 d y j 7 / 8 x e d U n L d 0 D I J l G d N M H o c j i / J Z y k A q i i r E U g n r l / D + D 1 i 1 j S c t Y S 2 7 d v 2 m v G d 0 1 k 4 9 k w 5 Z k 9 U + u r q S y Q r s N Z g s F r i / u 9 f l C k t n J t L 1 z k I h F A I s f z C i r M 9 n o s Z o A + k c b N / f e f Q 6 O q 3 X h n X u I G 2 q 3 y i N B X N C 1 r k n A H M u Q 0 P D s q H J c s C i O G z Z t Z y E Q k O G a h m 9 Z G E l w D 2 D V G j 0 A O Z 0 r r Z l i 5 s Q G h q A 3 z P b d o E + / v B 9 6 b G j g e u J 7 h k S 7 l b z H I 3 M Z 1 O 2 e + n 7 X w e w d 8 b Z J O f T H v c 7 q Z 9 J D p j f g d + U 6 w z Q + + u m R R J P T U 3 L f N + A f / V 8 H t 8 E M m o M 5 S 5 Y T 1 t 5 s I 2 H j x B N J q T R U J O R O g A W 1 i 1 H J m B 2 d i 6 l F b a J 8 J D H d N b P g v M q Y M g E 4 J 6 O f n A m J p m A 5 e 7 5 a n s 2 T V P x G y M T E O C f Y a m K h D B k i g a m D g J B u 1 h e U e X 4 l V 4 f X q v q P x N C 8 n I 6 D V C K z V B Y 1 U P A A r 9 Y w J j D u r d B P G A r L m M R T I T G x o d 0 9 e r 1 u I 0 7 F c B g g o V 2 U N U g 8 W C V Q y d w e M O s 7 J t u B c 6 O S h Z o x 5 B K 2 B g T 1 k N f j D O n 3 g Q a W a 1 c D n c 6 I 8 3 1 p k M 0 f c S N j m y Z I / T k e 2 T C d 3 z q 7 f y W l c J 2 4 e 7 j J P u V t 4 s s l 5 t O b l 9 H f m 6 U I B T W 3 E A a R U s o m L i X U / c w k Y i 9 I J Y j H t Q z q B / r L f u A v w r g X 3 d L 9 h F 3 k q f A I 6 Z 4 W A / n W a U s L i m m m v r t 9 H B I T T I X 5 g S Z a M s v Q o S h 4 S X 2 X N f 5 t w 2 4 U c U T o A 9 6 n T Q 0 v V Q 6 G Y m L h Y d Y z X u 6 f l q s l 6 i f g d E Z c l e s i / u Z 6 Y a M I V R 2 y X t 0 p G p a x h 8 g F M Z Q V t U H Z E p m B S 6 k B M Z E y W z y + O W X X 9 M v f v G 5 z r 0 6 s C o W c 0 Q F T C Y s M V E 7 A S l A Y n 3 7 3 U U 6 e v p T 6 p 4 u p G l W f + L N S W E Z C B Y L W v q S t E E e S 9 r j c V Y j J / I b R F 0 K o b h u T 9 Z O U 9 t w k N b l Y 9 X 1 J L 2 c y K H C o s x Q p j J G 5 S v L V k Q C c U A K 0 x i R h h H i 1 q 3 b E Q 0 0 H m 7 c u J k U m V 6 + 7 E h K J U w F m B O D E Q T L F 6 L v F W b v z z / 7 m O 7 f u E i 7 y 8 e k c W E o Y Y C l I D + 0 q M W B W F O V j m Q C Z r w 8 B o r U X k N I L G T C P + g 6 / 7 6 u s S z q 7 O g U z x T / R K + + k v 7 g W s X P T P 8 Q H H 0 i c z F 3 7 9 6 X 8 R O I h X x L a 5 v 0 + J j Q R K M E w a J P y s B r o Y / P z M y K 7 x j y y 6 G v r 0 8 + b 6 U A + a 2 4 e + + + b F s c v Q e e F R i n f f T R O f r y P 7 6 k + e Z / p + + e B M S E j s n Y p w N O H r D j W a S G y o L I e a 4 3 A b O I M h r Y P z A e U C W i c X A C v z O 4 a K N F O / Y F J N k P I 7 o 9 p G u w X b z 3 Z P n W 9 Z b h L N p F 6 x a e i W R B g w Q h c B A Z V q F 2 d n X R l s 2 b p T L u 3 r 0 n J M B Y p b C o k H L c b m p u b h V 1 C t f h 6 Q B n W r j q Y M I 3 H k C G 5 u Y W c e K E a p Y K M O b C r j 8 w y f / 6 1 7 / k + 8 k T n 0 B 4 A c A Z F 0 6 p T / q d d L g 2 t l o E N y h Y F U s r q r m n X u r p k A g 4 B d 5 s B P O 2 E U t d h e E k + g T 7 a O D Y H x w U j m 3 H g g t e O l o z I 0 t k H n b b q L p 6 5 f 6 H b w r L 6 0 h p g A N V f h m g Y r L P q H w g B v L r 1 q 0 T 6 Q M S 4 I Q + e A 5 g A 5 X q q i q x q G F n 1 E 8 / / V h O r c C i Q n g S d L E q k Q h Q x + A H h + 9 J F f h 8 E K K 8 v E w m m X G / W A J u 5 r C w a v f 9 B M Y G v B Y k 7 O / u o P m p x D s C g W v o 9 b F G 6 d R m t R o 3 y 5 4 e / e P w 9 N K m B U L F B y 4 i m N 4 e O Y c Y n 7 D 5 Z k 3 u u J S l O z K C U L 0 d T Z S X p 1 y N A F i A z K 5 D W O g H p 9 i G h l t C M A C N F w 0 b y 6 2 j f f h y c 3 M o J w k T O D w V 7 t 6 5 r 3 P J A 9 J w 4 8 Z a W e I N 4 8 d X X 3 0 r 9 2 O V N I k O G t j L k h N S r r W t n T 4 / E C k d s U 8 E 1 J + 9 1 X 7 Z k w 8 W N W z B X F M U o G z 9 M x d W o B a + D j T 2 u m T S 2 o p p f U x Q b L C K p w l n 7 R T G g q V k s 8 P H b + W b 6 r x J 8 C / E j 0 7 f k J V X I z 0 2 V A A A p D I b V w K w 9 s E D f D n r H g C f O B B t O X M 5 j s P M 5 t d h 8 x C o j 5 B + L S 0 t d O H i D y F S G 4 A 0 2 N Q f J n Z Y G b E S G O f V H j 7 0 v p y i 4 e F 7 P 6 B P r 0 g G W J M F q Y v v 9 f v m R X U y 4 d Q m r 2 z p X O E J x C T l 2 1 b 3 o r X T u 1 2 R 8 1 J F M h Z K A P 1 s Y d T g 0 Y i 0 g O G 5 P J n f c u W X 0 + w 0 2 k C 4 b a R j S H t f v o U F 7 u l Y v Y P T K w B P A / T 2 W K W L 3 h / l 8 I y A N F o O m K M C O a D K w f w e C 1 h D h C 3 C 4 H Q L 5 1 N 8 / p + + / F q k T C 2 X 4 9 Q L b P j Y 0 H B b V p 5 i v R G W H n R 0 d s q W z y d O H J P 7 w 1 g P S y h W s j M t p C o W Q W J C G c T K F E T 1 N T T n D 0 u d p I A 6 F 4 Q S o g T O T I 3 S z P g A 2 e b G I t p G O g b b p f t P U / n J b x y 2 3 B 1 0 d P 2 k W P Q g H a D W w W C A M Q 5 W 3 x 4 8 e F A G / E C 8 J R o A p I c Z E 8 H 1 x + p Y i s + d 5 M 8 f H h o S o 4 b Z s x s L 3 v C c Y J j A Z 4 O M m I h F K z H 3 k g i Q a i B i M t I z F n D P 2 O s C u w V h 7 3 G o v d i T I h 5 u d b p C p y + m C 7 D B Z 3 6 2 a m I N H S 6 a 8 d n j j q X w T O F 9 D 6 0 j w B o J t J K F B R 4 v 9 z W S s 2 g j r X f 1 U m 7 N V v 3 q 9 E R a j 6 H s W d k U 8 M 5 I Q 8 a 4 A h 4 O Z n m G 8 o d T k 4 H 3 7 t 1 P S C b g / v 0 H o k 7 B f B 2 9 2 1 E j E x N e C 9 X V 1 S E y A Y G F A P 1 0 + Y p 8 N w B j B V R B S J 9 E Z E K D g E d 4 e 3 t H Q j P 5 c g A R P / / 8 U z p + / L h I 1 E u X f u D x 4 h U 5 y b 2 7 u 0 s k t w F 2 U k o 3 M g F Y H Q y Y j T N x J B C s k f G g u M b E k p j B i V z n A g X I S Y O s s j P n 0 h q O / / x P / / 2 f Q / I q z U J 2 w X o e K 7 h o u v + p m F K h P q F h 4 a F i 2 f s c j 1 / y W K L A Q J F o S z A Y M b Z s 2 S K N G 6 f u j Y 9 P S E 8 P a Y O j L a G t b 9 m y a c l n Y F 4 I i w 9 f P G 8 i F 0 u J Z P 3 5 s A q 4 r b V d F i Z a 1 2 u t F E 5 n l n Q g U C E x v p J d W X + 8 y s 9 j a 2 g 8 i I M C 0 r W t Z T l Y A 5 i 3 y c H e O I x u / 3 o f d w B Z M S W V S C k e u + L I V H S c 6 D B d O X n k D d g p 1 1 M o R w J 5 8 j E 2 i 9 1 m 3 n Z I a w n l C + T S Y H + P G A f g g g J g L q q 4 W H k 6 Z L u z 5 d p y q 2 g x t o F h A 8 B r L 1 3 6 U c K D x g d U v 7 F O t g + L B 6 x H 2 v X e T h k z Q Q V L B m j 8 n 3 3 + i e w 2 Z N Z s r R Z A + s t X r t F f / e b P Q 9 J v Y D q + G p U O a B p 0 U s u w 6 q y m m F h o e n E N K E I o j i z X v Y u q f s f m n D Q 6 l t 7 W P t u l x m d p W x V B 9 w 6 q y Z + h j k c / 0 e b N 9 T I e Q a 9 l g M Y K a Y O z a W M B Z z 9 h u y + b z R 4 i F B b o q T m i 1 J a y w 5 o H E k I F W 0 6 9 N I A 0 x X g P n h y r 4 W C L 3 x 7 r k L d U 9 t Z 7 2 3 C x t D q 9 2 R t z X 4 t F / n 0 B l k g y u c v P L h D g M Z T f L + O p u s I Z e t H H k i v g o 7 2 7 1 V q y d E R a L 4 E H d x Z Y 9 8 Y E K c i E n h 4 u Q W Z O B 8 s f o F 7 F A s Z F k G a 3 b 9 8 N k Q k N H A 6 q q Z I J g L q 3 e 8 9 u 2 X U 2 W Y k D d Q x H v / T 2 x l 5 q k g r w n R j D R Z N p f C 6 t l Y w l 8 H F 9 A o X 6 X C u r q V 2 e q n 6 2 G E W Z x 4 y 0 2 4 m / a n L Y t I 9 0 D F w b s Y r T I w T 5 6 T 3 v m R M P C A O 4 9 B i 0 9 s 9 T + 1 y 1 W I + s g G p W V 1 v L Y 4 1 8 O f v V A N s A W + e w k g E a M q y D Q 8 P D l M M q J v J Y T Z o s M O + F X W 1 h r U u W i N H A + z D P F Q 0 0 r j t R c z 2 Z A E h U s 3 Y q R B p J q I y k r e X 8 / 3 m / n X t / F I J o s d t L O o S 0 7 t 7 w M J 3 Z e d I o Y T k D f K w C A A N T D p r L 3 U b u g m r Z G w 5 7 x B l g f s i M s 6 y A q h Z L X b t 2 / T p 9 + d U 3 Q k S j U m I 7 L q i M X 3 7 5 j c w H Y R 0 W J A 7 G R 1 i c C M m I g H k r q x p q x Q R / 3 v / 4 n / 9 C X n 5 v T + + A + P Q Z i 2 E 0 Y n 3 G N f 4 e S G H 1 e 5 Y a N 7 B 0 / n X B m L r f H B R x F L F M f p E c 4 j W x S A t B O 7 m m X 6 C I N Y 0 3 7 / C b L G w / P H h u f k F a I b t o I 4 1 P Z I m f 3 p n N s 8 z 9 R W o d d l B 3 y 3 0 q q T t I f R O R f Y H R z T H Y / e 5 2 D 3 1 + d O m Y B e M g b J 5 v P d s J E g + E h U s S T q n o 5 z z c m W p r a 6 i I G z H O 0 L W 6 D Q F Q G z G W Q T l 2 W s L k K + b F I F E d D r u Y s 9 E B 4 G D n X / / 6 V z J P 1 j S c T e t y x q m 5 6 Q X h h H U 4 3 k L 1 x O t w A g W 8 6 D d o X 0 M c l Q M X p k Q W w g l W 9 W 6 / Z u k k f S 7 / e f 0 G j 0 X p U E A m L D C E R R f j J h N X 5 s 5 T 5 0 i A d h Q O U G N f L t X X e q g E p 3 W k I W w / p i m h 7 H k b a W r G I Y R y 2 I J c q d x L W T q m c E + m g M G g q X g 0 g t O b 5 s k Z w 3 a A + a F f / v I L m S j G h i 4 w q Z 8 9 e 5 b H J 4 o 0 + F y o e G j Y 0 U S K h 6 b m F r p 7 5 6 5 I L 4 x z o F a C K B h 3 m X H P 5 d Z s c R 3 C R + K M J J A X a i R O B Y T B B X N k U E k 7 O 7 t l t 6 Z E 3 w 1 L W U P U U v L X C W w g k 8 q e E S s B i A R z O Z 6 b 8 T i H Y Q I T u 4 d r p u l 6 q 5 3 2 V k 5 R Q x u P v / I d t H V L e h o m m F A v 0 p J Q t r z N N D U d 1 P N O 0 J t V M I g m l B X g B i Y Q t 5 Q t d S 8 a G R 2 V n U l x i n l V d Z V 4 W 5 w 8 c T x p 8 s Q C 7 v H u n X t 0 5 O h h y Z v P g k T E / n m w D M o O P l N 2 q v K E V T v 0 y p B u k F R Q B X G I w S e f f C z z T v G A b c H u d b + d c Z O 1 0 1 p t g F B q x W 7 Y U 0 K W c X C H 6 r T 5 Z P X u 4 o K X H v c E C d v Y 7 9 5 V r d + Z X k j b M R R c 9 1 c K V H r f C F c A k w 6 q E x o t p A 5 U M a h w N 6 4 3 i P U N U i i W S p c q 0 A A w X h o c 9 0 d 8 l k w M s 3 q J o 2 5 Q i j O j r I D 0 M h Z H f E b 9 p o 0 J y f R s I O u t k Q k w Z N L C f H X B n w k 7 n n S U p v O U T n O R 5 n n Y X J o b k I M K U O 7 3 p 3 6 U z p t C 2 j r H c v s K I V o a R e d j I T j e T N 9 + + 7 2 M k X A E T U P D H X r 0 6 L F s X 5 y d 4 x Y D A z w t Q K x X B U j U N T R H B W 6 o L W r T x 0 G 9 H q i w o J A J r V y E i n J i G y 8 M i g o L d S o S 2 M U I C / N 6 e E y Z D g C x r K c x r h S o R 0 M c F U u h S m t y m T D H p M r O C g q x F v z c O G K 0 m X Q I a W / l W y k O 7 a k X b / G a m v W 0 a 9 d O V r 9 m h D z w 4 v 7 0 k 4 / k N d 3 d P S H X n Z U C Y 7 w / f f M j f X D m v E g b C K i O s S y Z N 4 E V 8 O H D h 7 K H R H J A r U Q C 1 s v L b f A I 0 Q V p A q w 8 B u K d P J 8 M 5 B M 0 Y U w s w U I m U 3 6 / 2 0 m 7 K n 1 U k T v L n a 2 y 9 K Y j W H q n 5 z 8 8 y 5 V j U Q w O M I P D T A 4 X H e z V A M s c C G Q c W z s 6 u p L 2 e o g H m N f P f 3 i U t q 8 P W 5 3 g q + Z x B e n G j Q Y 6 e + 5 M 8 t 8 R x S c s l X 8 2 E N 9 H M R 3 g 1 Y s I H T J H l D o 0 f a S + D Z k M i e S q u k C F 2 c r L v 2 M 4 Q C 7 y h d p J u v 1 L a w m V K p w O V a l 2 F h M b 6 2 r F 3 c d I I H h Y Y O G f F d h 4 / 1 X G T 6 j s J 4 + f R u w 7 A c P D t f Z s + v E F q 3 c 2 B 3 m S 3 O g F n 2 W 9 E 3 h A 9 M X Z Y T U d E Z D J 1 p U A n S d o B H V Y E c i Q y K T x b 3 x e v S 4 / L 4 c c C R y h 3 z b S d 4 H h C o A l A k A s j m A p B C x 6 B j A C w H v 7 V Q A z f s B Z I N Y 6 W P p 8 P F h u 7 L L R 1 N y C e E U P z n u S P p k Q x J 6 Y U C d 8 w I s g E z 0 g D J I 1 W q j u T 5 H H E M j E V j J J z H y b 5 m e K 4 Z O M r / E d a R j W l I Q y K M + z W D Q 0 Q C h 4 H Q C o o G + / v Z C y G 1 I 0 b B S g P I e P v v 7 6 W z G A / P T T Z W p t v E j t D 3 + i z q d X a X 7 0 J c 2 M D w r h l g O 8 y J u a m q h 3 L C C n x 2 c y U h r v C Y c 0 a Z g 1 k T G I F L 4 2 M U 9 U 7 f G z m r n 8 8 3 x b s F 1 + 1 J z K z 3 9 j 8 D m 3 8 K B e n W h n G i Q e r D W O B 0 g o c 7 I 6 X o v l 6 V W V l X T / f i M d P 3 5 M 9 p b A A W V Y U 9 U / a a e q g p V V 0 H d X H t C O u m I h K z z f S 6 s 3 y 6 p Z o C B 7 k Q 6 u n x F 3 o 6 b m Z j p y + B B / X 1 F M 6 W n w s L m f W s c 8 5 C k q 1 S V r F S C I i l G 3 Z g 4 K 8 0 5 h T w l M 7 v o p 4 P e z J q D i v K w 5 q v X M 0 M P u R T p x M v 6 S m 7 e J N S m h U F n Y r h j 4 4 7 / 9 X 9 l 9 9 N / + 9 Y 8 s k Z S K h / V R I B M w v 7 C y R 4 B 5 L R g k c M j Z w 4 d P m C h 2 m u P P q v Q E y c X D N j s P f 7 J Y 6 s B L 4 t Q H J 8 W b 4 v b t 2 z L Z G w s z f L + D i x v f A T K F g X o K S 6 B w w I W l U i p I s z 5 c W i R X m m y V F g t p O 4 a C H v 4 q B g O z e 2 l J W a k s / f j t 7 / 6 O 4 3 I p s 0 4 M b i x Z 2 S Q h j B 2 l u U F R 0 z A Z i 7 0 o K v I D t H e d n 7 a W L c h G / + b u Y U 7 H L k j Y a P P a t e u y B M Q K L F 3 H q R P v H E A W C q t 5 k u c Y b m Y h M l m C 1 8 + v 5 n g G W 4 P o d p J u I S M k V D S x k i X a d 0 + C N D + n V D 9 4 J Q C o G P 4 j 6 V c B P s 9 d s Z M O H T o k U g i u Q 2 Y w X l 2 4 d A y H e 4 Z q e P 7 8 O d k D w 7 q b U d t I 5 l j z V g u K J J Y x k 5 F U W h q p N G I V R D X U w e l M 3 2 b L d 6 a p l W 4 h + G o m b Y H D T U d O f y o O s N j X H G r X o 8 d P 6 P A R 5 X P 3 q i i t r K H R 8 S k h i P U U + U R 3 D S J i F 9 t v v v l e 1 j i B 2 s M z 7 x a h 0 J + F S a O J x A F k Q T m s G o p M u k y X m 3 x e H u Y R L W 0 l j Y L t y u O W t F R I / V k 1 N O d 1 i D l a P W j 1 0 A 2 s 6 U T w z s + S o / c i l Z Y W i S E C J 6 V j o 5 P V w K O O O R o d 6 q F j e z a k v L s R J B T 2 Y v f m 7 6 C A O z 0 d P V 8 X F E n C j r D I w 8 M 8 Z J C w G C X M E n h 4 n S / 4 v O I p k V t a x V p B l f 6 0 9 E L a j q G c g e 5 X l 1 A M V 3 a O 6 N 0 H D h y Q X Z O K i o o J e 4 / D Z e h V U V / u o M 6 B m Z T J B O A 9 x 4 4 d o 4 X s 8 L Z l 7 w K M C h f q I C X W 0 i f i G s d a / T N S C t e H p 7 D j V W 7 M N p M O I a 3 H U L j H V w V I u Z h b T X f u 3 K P G x g f 0 4 s U L W W W L c 6 J e F T n Z D h o f X v l + E W 2 j T r 6 / j B j G r g o M i U K E M S Q S D c T E f E 0 T K F y m Y w 4 B D k X F K z 9 m 6 H U j f c d Q H P j R C i F e V V J l V x + W U z h w h h R 2 Y M X W z U 5 n 2 B M B l Y h t y r D 3 Q y o Q P 0 E e I I 9 P h T e c T A X Z j k U q z 0 / f S c p V h 5 B F E w Z k 0 n G I R K E y F S L S m l R e f 5 D b A 8 a c S 9 t L O o T 0 7 h 7 5 A b 8 u 7 N 6 9 S x x o A a h / X V 1 d s v c e j g H t 7 U 3 + x L z f / t k H 9 C / / + 3 u p / F S x o T g g a 3 3 e B Y S I I w S x k C l E G n P N e h 2 k 0 m k O G H N x Q n 9 i e k I s v e k a e P g a k k 6 v K q m w B N 0 K O L T i p I y H j x 5 T w 6 0 7 s s f D Z 5 9 9 I m d J w S s 9 W X j y c u j T j 8 9 Q a + c g j c z Y q W U 4 t e U g H n d a 2 o R W F V Y i R Q Z d p s d K Q i 4 h E N a V o R x 5 T m s y G f J Z 2 0 i 6 h b Q + f Q M R V 0 d M I q V K L r M f n B U f f n i K t r H 6 d / T I o d C G K J i w 7 e t T J 3 0 s B 5 y i C J N 8 f 9 s 9 + v d v r 1 H 2 4 i S 5 W B u 5 3 p 6 8 k U L t 6 r N 2 E U E c i X U Q s q g 0 1 D l I I a X W a e I g r 8 t A J p P 2 e H I i 2 k i 6 h b Q e Q + V l D U p F r A Z i b V A v k 7 N u 9 5 I N W f I 9 a m P M R I D Z + 3 / 9 2 4 9 i h j 9 5 4 h j 9 0 + 8 / o w 6 W b P 7 R J t p X k f x Y z L M K K 1 / T G Y p I W t q A M F H E M u q c e Q 0 s s h J E S l m u C 9 E C d P z E X v 7 U p W 0 l X U J a j 6 H s t g V 5 m P G k V C r A 9 m J c T 0 k B m 2 T G 8 7 k z g C / f i f d 3 i P c D T O D Y n f a 9 X T u p s r K C 7 t 1 r F A / 0 5 p Z W a R C J g M 3 z 1 y q k M w R R d M B 4 S J F D l 5 m 8 I Y 6 8 T p H H S C Y h G f K a U O b o o n R F W o + h E P g p 8 v 8 w E 6 z E S p V k W E q e D L B O q r V N + d t J o 4 g B b M A y 0 r / 0 r F 7 4 9 J 0 6 d U L 2 6 b M 7 c + l 2 e 2 I W m y X k y x E v 0 2 B I h H + c 0 H l I o D C B V N p q d D D k i c 6 b s k D M N p J O I a 3 H U A g 2 m 6 o A 4 F W l l F m A m A y G h 0 b o Z s M t + t f / 8 0 d Z S h + 9 4 y v U x d k 4 + 6 o D t S z l 5 i Z H a W A s s a S D J 8 h 7 n p c 0 2 P l E l 2 Q + D J n 4 j x B D p A 6 C k E I T S O e V 5 F H 5 U N p S r p Z 2 o G y B O y t 3 R N t I x 5 D e Z n N G r m u e K y Y F f W 0 V A L J g s 8 n 9 + / b S o c P v 0 8 O H j + U Y U B A L J n a Y 1 R G v X x / f Z W h 0 b J Q 2 1 t e R w 5 U v B 1 B j O z O Q E h u 3 I N 3 V 3 S 2 q 4 Y U L P 4 g h 5 N i B H f q d m Q 0 j i Y Q g E l t U P V 0 u Q U g T z o c I J E G R S N y R 8 B r k m V j v 7 X 6 1 F d Z v A m l t l E D I c c 5 q f T q s E q 1 U U q W y Q w 9 2 K o L B A s f h 4 L C C c + f O C q H g Y Y F G g k l g x N g 5 C e f 9 R g N b X e E + J 4 a 6 a M b n k G N 3 R k f H W P I N 0 w S n 8 3 L z a N u 2 L f T p p x / J 8 T p 9 U + m x R d i r I C S V E E A E X W 8 S 6 7 Q i S L g 8 l N Z x m E x h N U 8 W H n J c W Y X d Y p e 2 k X Q K a S + h B H j w i 6 o H i y Z T K u T 6 o D 7 5 A 6 B x P i 4 W E C K g Q v E 9 O M 3 w 9 O l T s v k L v C S G B o c J 5 9 / e b L i t 3 x U G S I Y t l 3 3 T w 7 S t v k q 2 M 8 O e 6 t i / f D 2 n c c g 2 x l v m / n d V r m y G N z 9 N r I R C J s T 4 F y I V Y k U W C V I e n 0 w g j 0 q H Y z z 7 R S a X H W O x D A A 2 C O J K T e / g Y s k i D 1 m I t f I H i 8 9 K F l 0 s e U A C S C f r r k Y G Z W V l d O r 0 S W p s f E i + e W / E f c G D G k s z a p k 8 e 7 Z v o O 7 B x O M o o H M s s Y S K d + v V B Q H 6 c P P K X J 9 W D f q 3 G y I h b 8 g T I p A O h k y I Q 9 J I Y q t k 0 s G S r q 2 r X N I u 0 j F k h I Q q 9 U y p 3 o s r g v / o 0 t e L / L x 8 2 T g F a l 8 8 b 3 I c 6 H b q 1 E n 6 5 a 9 + w Q + T n 6 Y G t n z G y R 1 e r 4 / 2 b y u j h s b m 0 J G m 8 V D J x E i E 6 F + 9 r i h I N U U B q i t Z k E M R z B Z q b x o g j l p h q 4 i y l D Q 6 j d e h D k 2 Z E A V p E 4 f T i w E c G q D U P A m c P n g o P f e Q i E b a j 6 F M s K F S 9 E N G B V k b c L J q X y p c x L g G k m Y 5 g H A 4 C g d G C m z U c v v 2 H d k 7 v b q q k i 5 e v M T p 6 / T p B 7 t Y L b w j B o l 4 W L c M o a K B E z h 2 V I T V R J y Q 8 c a B B y p B E c l I K E M s a z D 1 p o i m i W O 5 Z s o Q B 4 K a T K j v B W x w i W c T 2 R 7 S N W T G G I p R V u h T D x w 6 N S o i F X a s A D i w D Z v 8 J w P c y 5 X L 1 w g H g e H k 9 / M f n R W P d u x W C + / 2 7 o 4 W O n n i q L g p r Q a y 7 I u 0 v T x y z L W l / A 1 v o A / i I I o Y M y l i K J J w C B H I E A f 1 Z 7 l u I R H G S S E S I c 1 B S a k F + u j T E + o 7 M w A Z M Y Z C c G e j U k w F q I p C u U E y U q p n x J v 0 E g 1 I H u y H v h x w u u C X f / q K Z u Z 9 c i D c T 0 0 2 u t L G 7 / X Z R F W E Z b C M p d 1 y t 9 c x m p y V 7 7 0 q P x 2 p 9 U c c P D A 8 a 6 e y 3 H D + t U O T S W I J q l M R 8 z h i T a R Y x D L W v p g q n 9 Z A Q s T i e J H j 4 u K C U D t I 9 5 A x E g p w Z e H B m 4 e O S k l N S n U M e f l 9 i 2 L 6 b r z f S M + e P R d C Q F X D 3 B A a g w H I g H E P r s X D x O Q U 3 b j V S J 9 / 8 R l 9 8 d l 5 2 l P r o k 3 u T l r s u U g L 8 2 r M B I + K 0 Z E x O f W j t q 5 W y m K h O Y G X e o E 7 S I c 2 + O i j b f N i h M h 1 R Z J n e t 5 O P 7 S k v m p 4 J V A E Q u C 6 E K L o N O p D 4 k g J h L T k t W Q y U s x c l 9 e E p J H K q + X v n F 7 w U 2 m p 2 u 4 t U 2 C 7 8 a I j t V b 5 l t H W Y y e b P Y v s j i x y c L D Z H d w z c N e g Y S V F L K B R A n i d a g T q x E K E h l u 3 q W b 9 e t q 4 c S N / t l 2 8 G P r 7 B 2 l + f k 4 s f T B C m P 3 8 J i Z n 6 c e G p 3 T + 5 F 7 K z 4 3 c N h m N 4 e X L D i o t K 5 U j a i A V v / 3 u A v 3 N X / 9 G J o 2 t w C a o P 7 W 6 + T 5 0 Q Q y Y e 4 6 H 5 q E s O f H j d U O R R x E I N 2 z S S j K F C a T I Y s g T J o 5 R 5 Y Q 0 T C A J Q h 7 E e u 8 I v y + 0 f 0 T A 7 6 W / + e 3 n S 5 5 Z O i P z C N X N d c m C 1 Z H l F F K B U O p 0 C 7 W Z / H K A 8 + I 5 v a t s L I B E 8 G i Q Z R n 9 A 1 T A B M J x n U 0 v m t R J g 9 M z 5 C n w 0 P g s 0 a 8 + P S m e 6 r G A f S u w Q 6 0 5 f w o N y z Q M O O o + 7 X f S w H R i R 8 9 K T 0 D 2 + s P m m Y m A U 9 V f N + T Z a h I Z y Y S 8 k M j E I S J p U i 0 a A i l y i d T h I N I I J E K Z E A m k 0 m T y I / Z K w F G w f / 1 3 X + g 7 y A x k H K G A l s 5 F s o m E A q k c 3 F A h s R y q k p P A l j I / b S x J b F V r u H l L 3 I 5 A V p A M J v C 8 v F x x F 9 q 5 c 7 u o h I l 6 T i z v e M E k 3 L t 3 j y 4 J I 1 k C 5 P O 4 E a b x m h j 7 / F n x u g k V I h P + C V F U D K k U k 0 w o 1 w R C H s Q R t Y 5 j Y 3 T A N d l q W U s o k E l J K J A J x P L S 3 / 7 u c 3 J g C 9 4 M Q s Y Y J a w B K 3 n D P Z 1 S I R C S R c u w E + 0 j I T D e M a o k f O 1 A J u D A g X 1 0 / f q N 0 L V 4 w P g L S z m i E b 1 y O B G m v X Z q G 0 m s y j U P v d 6 j X U C Y U B C y W M i E P D 9 / i V E m 1 x W Z g i y G V T m u o 3 7 U a y W W 6 + G 6 k 3 r U s Z J i f v 7 i A G V x Z 2 a t 9 0 w I 3 M X y 3 w w L G 6 q y u J K 0 2 m A q R l d s s r j + M n H D h t l 8 Y m J C 5 8 I A k T 7 8 8 L Q Y G R K t m S p g t R D j K I P J e Z t I k l g r h x M B x 4 E m Q s f Y 6 + v B 8 T w l M E k U E X R e p 5 X q F y 5 X M e o C a Z B F v 0 6 C I o 8 i j i X N E k r q U Y + h Q C b U 6 a / / 4 m O + g 8 h 6 z 4 S Q O a M 9 C 9 z g A i p S E 8 n 0 c A i o W L 6 o Q 3 z M + W 3 U M R q / M c J s P j i g N n G J B i T W x x + f p 7 6 + f j G L x w K 8 J V y u M G m f v s J J h L j X W E h l O Y o V u c 7 l V G M j h S C Z F B n g S x k i B o i E W I h j I Y u M m T g v r 7 W E E I H 4 m k 4 r l U 9 L J i G V e h 1 I l e W w k S e J V d P p i I w k F L B 9 U z Z X h u r N V A + n K k X 0 d G k M / C L 5 E x / N r P o t B G M 3 S p A F W z c n A g w O 8 O V D 4 4 h G b 2 + / j L U M N p U m r 5 J a s b f a R z l x C H C / J z m S R i / / n 4 1 D U E C N i Y z h Q R F G r W F S 5 F K S y D x j l Q 5 J L C O Z Q A 7 z O k n r G P U k s U p L f U E y S T l 2 h 4 W E W u C x 0 6 / 0 3 W Q e 0 n 6 B Y a I A j w F R E U L q n 6 o Q V J T 0 s P y y 5 d A Z R 2 V q b m 6 W p R W J A K P E i R P H x B r 4 / P k L U Q H R k G A l x B Z l V g s g r H W p o j g n S B U J L H w 4 t S M Z c D t P C k Y i q Q A S q V g R S R N H k 0 r S + j k b 8 o T G S j o v x N F x h J o n d R U m E + p M k c l P + X l u s s n R K 3 x D G R j 4 1 j P 3 3 / b N e a o S Q 7 2 c q i x V c S q W y h d J F Z t e 8 Q b 9 O I 8 3 m f k P W P O a W Z J h b 4 n p 6 R k 5 q u b 7 7 y / K C f T R 7 z 9 Y g 3 N Y k g P q p y q B f 1 / P x E r n n f S z E K J Y Q o g U m i z y D E 1 s S Q s x d N q i B o b f o 0 O I Q H B 0 V W m J z Z h J x k q q v o R M U u 6 n v / y b L 0 L 1 m 4 n / M l b l M 6 i u Y N V P K i Y s n Z Q p N l y p S j V R D S c W Y h 0 O 7 f E U 0 E g C L w k A 4 6 c r V 6 7 R B x + c k H 3 9 c P 4 U f P j O n T s T 0 7 t 8 + b F L G H h l o k O r n w 2 s j F B 4 B B J U T o J 6 P o Z I Y Y I o y R R J M P V a n b a U R 8 T 6 u S O E O j i p G 6 4 X 7 u h C h g i Q C p 2 h d I g + O v / R S b m r T E b G E 6 q s B G q V r i A t q U z l S d A V L I 1 D 9 8 b R e N K / d C y C Q 9 S u X r 0 e 8 / U A v M s 7 O j p l b z 8 Y K a y A t M I R N 9 H v 7 Z 9 K z S K H k + B X F / p + h F H q W S g S c J D n o 9 O h A F K o d I g 8 e J a m X H d a y k B h C T o f 6 t Q k r T o 5 1 d k p U u G Y T 9 Q Z J J O T B 3 o b 6 l b n V J S 3 i Y w e Q 5 m w d 1 e x O F G q i l K k s g Z T q T I O 0 M S K R m 8 M a X D k 8 P t M q m u S h o S 7 f f u u O t O J 3 9 9 4 / 4 E c e g 3 v i V j Y v 3 + v + A d a k c o S / E R I 1 p E 2 D E M g J D n m f y B Q m C y G F C q t y q 1 x d B k C O i t V J s R B r N X s S D K h D l A n I F O 4 b q D m S R r x g o 9 + / 4 e / j F m 3 m R Z s t 1 q 6 V 6 e W 3 z I m J r 3 U 8 n J K 3 J H E c 4 K l h s Q 8 j l H e F J g k 5 D T n b Q g 2 1 n g 5 j 8 k 4 9 T S W + s z B v 2 9 0 b I y K i 7 C U Y 0 7 y 2 G H 2 w Y N H t G l T v S x j j w U Q D u r g 1 N Q 0 u Y o 2 0 M P e 2 O 5 J y c D l W K S j d T 4 h I y y S D 3 q c N J a E 5 F K d B o i k 8 / q v l I N U o a A 6 m F D a W P O Q B 2 E s a S P B Q u W a U E I s T S q U S S c W I p b q 0 E C c B a R Z M o m v n n h G K I + I v / y r z 6 m 4 p F D u M N O x Z g g F N D 4 a l E Z n j 3 J J A p l U D A K B V M q h V g g F s 4 x i F b m 5 4 / 9 g U + T J i d e u 3 Z D d j e C I i y X x 1 m v x M D g 4 y L 1 1 k J 4 8 f k I F 2 7 6 Q S d 0 3 C R B A k U c y S C G r Y 5 Q j a K J Y 0 1 F k M m k h U Y h A K m 2 k U w S p N I m i y W T M 4 S K Z j I u R O M D 6 K D f X R b / 9 + z + X + 1 4 L y P g x l B X 7 9 1 R w B U O N Q K U p V c O M p a y G i l A P G m o I q u H M + Y k u N W e L F w S k E Y C N V e r q 6 i R O h k w A 1 E D s b j Q 5 O U 2 9 z y / L 9 7 w Z K I K o G J H K C y l C h I j 8 3 a G 0 m U O K e o 1 R 5 x D U H B + e H 8 d S r q 9 H B V H v D I E i y A T 1 T p W B W H Z b c E 2 R C b D d a l 0 7 E g p A Q 7 p 9 t 5 e 7 C n i h a 0 k l a m B Y U i n J p N W / k K Q y a Z t s 4 H + 8 Z p K a m 1 t Z b Z u k o 0 e P y P 4 S q U A 1 b B g 8 X C k b I 2 J D k y Q e Q B y R Q P J K l Q + V 6 b Q l o A w k Q y x l T A 5 1 j Q k l 5 F N p I a F c x / g T 0 k o R K R n J Z E g F Q p m j P d H Z + Z l M w Y C P / v G f f i f P e y 2 B C d X D T 3 d t Y W 7 e T w 8 e D T B J F K l s T C K H q H 8 g j i a W V v + E W F G k 4 j 9 U n r 9 I + 9 f 7 J R 9 d 6 d F 5 N L S G h l v i r g R D h X W X p N X y B B c S q I S K N b i p h 6 5 J z M G a D 5 X J 6 w x p L O U R R N K v s Z B J y q 2 x E E i T S P J K I k l s i C V k g t G B Y 2 g G R m O Q M R P I 5 K f f / + E 3 L M l f / 7 K T N 4 2 0 3 9 t 8 J S H X 7 a S K E r d U H H R 1 N f G r 1 A 0 M i o 2 1 K a Q O 6 s a g e l T V I A a n F m l 0 Z l E 1 C p T p h o T G Z 9 J m b g s L C H f s 2 E 5 7 9 u y W Q 9 t M g / 2 h e T U a j P q s U F r / l f s I N X r O I 9 b 3 p R o / 7 l l b 7 x D 0 b 5 D X c V r 2 c J C y c J D X R r g P m d + u Y w 7 q e S g J p P K c N t f x b D k v F j z z n C 1 k g m T C f N P h o / s o l 8 k U q + 4 y P a y p M Z Q V m z e X y Q I 1 R S p U r A 5 C G l S w j n V a k Q u N R z U Q p G 9 3 O G j G C 1 J h r K A a a y S Z V B o r e e F 2 9 N 1 3 F 8 Q V C Q 1 8 y m u j B T R e N H o J i g S R w X r d + h p O W 7 7 L m l c E Q d r E H O S + V Q h f j / w M 8 5 v U a y 1 l o W s c m 9 + v P 8 + Q K f w + x P r 5 y H U 8 P 1 W m J B K e Z f g Z y 2 J B z q N T E z J x X F x U S P s P 7 t a 1 t P Z g u 9 2 2 9 l Q + K 2 4 2 t J M / w D 2 H q H z G 6 o c x l V b / W A 2 0 Q 9 2 L G E c h r W K o g 2 e 3 K s u f V f 2 L T u u E 9 F J 4 o J c S S S f L E 2 f 6 6 J Q F U q S v M M E M Q L Z w D O J J T u U 5 y D s k q c p U X q c l g J w q z W y T O O T 0 i n I m l 0 m D a E i D O K I C C o k U E Z G G R M f r F e k U C U E i E 4 c 7 M B g g k P Z R f l 6 u m m 9 a w 2 B C 9 f L T X d u 4 f q N F m d O F Q N p A I b E m l R B J E U r I p c l k S H O g x k / F O M l f 5 z n F c Z h I 1 h h t 9 Y c W J p M u A 8 K p S E Q 8 e L x R Q 1 K h P B p 8 Z K z + 4 w / + 6 n w o z X 8 t Q f L 4 F 8 q D F K p c V E Y p B 0 n C a U O m s F R U s S q H R D L k M t I p M h a N w J B K S y Z P Q T 7 9 7 j + t b T I B 7 w S h g G v X m v Q c l Z J Q x l A h J G J S q T h M L E M e Q 6 z a 4 g B t K Y f b t i q f W 7 B R r l O R i P 8 L g f o n H f R 8 E N Z A C 5 k i 2 B R N L T R 1 i T R 0 A u 0 9 R l o I o Q p U m R B A r s g 1 c z 2 U 1 n F k C B N H 4 p C E A n G s 4 z I r m Z Q 0 w r W Q 6 o c 8 k y Y k k Q y p L G S C q i d k y s 9 j y f R X u N E 1 D 9 u d d 4 R Q w J W r z 2 k h w A Q w E k r I B T I p K R V J K M R h Q o U C S K H T I I i K d D k g a Q 2 5 m A L Q w H U S x F D / V S y p J T E S O i / v 1 W V I W 4 L K g y S m z J L W 5 E F a S a A w k U w 6 R K g Q k T S p Q m T S x I o i E 4 x B H k 8 + / f 0 f f o M b f i d g u 9 P + 7 h A K u H L 5 q S x D V y Q K k y q u + g e C a G I J W Q x 5 d B q I I J d c k / 8 q b W B J L o G l B r i J m 4 T 8 4 X Z u M t L o r W W S l / / 4 o / L h 1 1 j y E i v S S B C y W F Q + T R 4 h j c 4 r S a U I J H l D I k k r w 0 S I S E I i E A t j J R N 8 s o 3 a 3 / 7 + 1 7 j Z d w Z M q D 7 U w D u F p q Y e 6 u w a 5 V / P B A q N q Q y Z D L k M m R D r t A S V 5 j / C k X A a M T 5 d l a P M C p W N L F N A I 9 f J E E A C + W 9 J 4 4 / 8 j Y z l z S q W t P x H 2 j J p G w q a Q A g g i i 4 T 0 h h C 6 X S I S B K M R E L a k A h l S F v J p K Q T v F V O f H C E 9 h 3 M j A 3 + V x P v J K G A p h f d 9 L J z m B u 6 I p V S A z l w X q R T i F Q m B p k Q w m k h j 6 T x i f w H a U n q W M o k o W H K w 1 A P 3 1 I F k u S G v i S t X g M S S J l E u M Y J I Y Z J I 2 v I o g L / E Y m D G H l F G q Q V a S J J h e t M F n 1 N S S Z N q p B k 0 m k h l i Y S Y r 9 P n s X p M y d o 1 5 5 t c r / v G m x 3 3 1 F C A X 5 / g C 5 e e s B P g Q l k S B V H / Y u Q U s j j H 1 q P K Q N V h C 3 I q 1 j 9 l 0 w Y U V k Q I B J C C 1 2 u L g o p L D E n 5 F W S F W J I Q m I T T L k K I I s 1 r Y i z h E g S K w K B T M o 0 r g m l S W Q k k 1 H z l I R S a h 7 W k P 3 D P / 4 d O V 2 p u W m t J d j u v n x 3 C W X w 7 T d 3 K L D I T V / m p x S p w l J K + f 7 Z I w w U K u Y / O g + W 6 F j + q 2 u A / N X p p I G G r 5 O h N M e K N J L h W L 3 C E M W U h f K h N A i j 0 0 I e X Q a S h M o 0 s a Q s k Q F C k S l a z Q P p s G / h H / 7 L 3 8 o 9 v c t g Q v W r m n n H c f 3 q I x q b m O W 2 r 6 1 + r P 6 F y Q R i g U S c B p m Y X C B J m G A g j I p V G k B a x Y p V J j L X Y 4 E b u I o 0 0 P h V L H + R A Q l U B l d V r A N e h y i C R B J A F h 2 H 8 k i D O C o P 0 i g i h c k k E 7 g i m R C Y Q G b 8 B I n E e X i h Y O J 7 8 + Z 6 + u Q X Z 3 B X 7 z x + J p Q F a E R f f 9 X A z Z L J I F J K S y s h F f K a Q J p c h k B C I u T 5 M 1 S a y 5 A T 7 k h K y p I G G r 1 O G p I g D p U L K Z B S 1 y Q t 1 1 S 5 I Y 2 U I Q h 5 V J l S 6 3 R a S G P K F I n C x D J E A q k 0 k a D q M Z l A L r w e z s D / 8 F 9 / K x 3 O z 1 D 4 m V A x 0 N L c T U + f d v D T Y Z I Y U n G j i T 2 m M r E m k h D H x C j S R M I 1 l Y o C S i O r Q H J M A A U 0 / u h Y X Z O Y g 5 A F 7 z L p U A i T x 5 o 3 B o c w q Q y Z D K G M e g d C Q b X T h E L M h M L J J B 9 / d o a 2 b K u X + / g Z B k T / H 0 u V a r h u m n u X A A A A A E l F T k S u Q m C C < / I m a g e > < / T o u r > < / T o u r s > < / V i s u a l i z a t i o n > 
</file>

<file path=customXml/item2.xml>��< ? x m l   v e r s i o n = " 1 . 0 "   e n c o d i n g = " u t f - 1 6 " ? > < T o u r   x m l n s : x s d = " h t t p : / / w w w . w 3 . o r g / 2 0 0 1 / X M L S c h e m a "   x m l n s : x s i = " h t t p : / / w w w . w 3 . o r g / 2 0 0 1 / X M L S c h e m a - i n s t a n c e "   N a m e = " ,HD)  1 "   D e s c r i p t i o n = " *,/  GF'  H5A'K  DD,HD)"   x m l n s = " h t t p : / / m i c r o s o f t . d a t a . v i s u a l i z a t i o n . e n g i n e . t o u r s / 1 . 0 " > < S c e n e s > < S c e n e   C u s t o m M a p G u i d = " 0 0 0 0 0 0 0 0 - 0 0 0 0 - 0 0 0 0 - 0 0 0 0 - 0 0 0 0 0 0 0 0 0 0 0 0 "   C u s t o m M a p I d = " 0 0 0 0 0 0 0 0 - 0 0 0 0 - 0 0 0 0 - 0 0 0 0 - 0 0 0 0 0 0 0 0 0 0 0 0 "   S c e n e I d = " 2 9 3 e 2 f 7 0 - c e 6 d - 4 2 2 5 - 9 a b d - e 6 7 2 d 6 a d 5 a 5 2 " > < T r a n s i t i o n > M o v e T o < / T r a n s i t i o n > < E f f e c t > S t a t i o n < / E f f e c t > < T h e m e > B i n g R o a d < / T h e m e > < T h e m e W i t h L a b e l > f a l s e < / T h e m e W i t h L a b e l > < F l a t M o d e E n a b l e d > f a l s e < / F l a t M o d e E n a b l e d > < D u r a t i o n > 1 0 0 0 0 0 0 0 0 < / D u r a t i o n > < T r a n s i t i o n D u r a t i o n > 3 0 0 0 0 0 0 0 < / T r a n s i t i o n D u r a t i o n > < S p e e d > 0 . 5 < / S p e e d > < F r a m e > < C a m e r a > < L a t i t u d e > 0 < / L a t i t u d e > < L o n g i t u d e > 4 5 < / L o n g i t u d e > < R o t a t i o n > 0 < / R o t a t i o n > < P i v o t A n g l e > - 0 . 0 0 8 3 6 4 3 3 9 3 0 6 3 4 5 7 2 5 < / P i v o t A n g l e > < D i s t a n c e > 1 . 8 < / D i s t a n c e > < / C a m e r a > < I m a g e > i V B O R w 0 K G g o A A A A N S U h E U g A A A N Q A A A B 1 C A Y A A A A 2 n s 9 T A A A A A X N S R 0 I A r s 4 c 6 Q A A A A R n Q U 1 B A A C x j w v 8 Y Q U A A A A J c E h Z c w A A A 2 A A A A N g A b T C 1 p 0 A A D 0 A S U R B V H h e 7 X 1 n c 1 t J l u U F Q I C g A b 2 V K F K U l 0 q + 5 F V S y Z R v M 6 b H d f f E b k / E 7 O 5 8 2 B 8 x P 2 Q 3 J m K / b e x M 7 0 5 M l 5 d U V f K U p b x E K 3 r v L Q A C 3 H t u Z g I P I A A C F C U B V B 0 p m e b B P L z M k / f m z Z u Z t j 9 d v b N I P y M m c t 3 Z t H / n L n I v T t H g 4 C D l 5 O T Q w M A g 5 e X l S j w 9 N U 0 F h Q V U U 7 O e 7 t y 5 S 8 e P H y O 3 2 y 3 v 9 X q 9 1 N f X R z a b j Z r n t x E t L l I y D z o Y W C B P j o 3 2 l I / T 2 N i Y h N z c X C o q K i K H 3 U a F x a V 0 q V l 9 h 8 G O C j 9 V F w T 4 u s o P D Q 1 S e X m F y j B w D 3 N z c 3 J P B Q U F k k e w w u T 5 N u l + T z b t W b d A 2 V m L Z L f b K U h 2 m p o Y p 6 r q a r p 0 9 x n N e X 3 y 2 p + x F L Y v r / 1 M q F j Y U L + P d p b 6 K c A N H O R B g 1 y 3 r p q e t Q + R x + k T c u X n 5 9 G d u / f o B B M J j X V k e I T y P f l y z e l 0 U s + E g 5 7 2 O f Q n K q D d F r q D 5 M o i m p i z k X c h s m E D i 9 y q 1 w U f k 9 0 W p P p N 9 U z c K R o Z H a O m F 0 2 0 f f t W 8 v l 8 N O L a Q 3 7 K 1 u 8 g 8 v f d p u y K 9 2 h L X o + Q j 6 l J t 5 7 0 0 Y Y S J s Q i f 8 7 G j S G y A 8 F g k A n f L 5 1 B N B b J x t + t S L Y Q t P G 9 2 m h + f p 5 G x 8 a p s M B D i 6 5 C u v P s h X 7 1 z 7 D i Z 0 L F w M e H 9 3 C L 8 9 P s 7 C z 5 / X 4 h C B r 5 9 8 9 d c n 2 d x 0 s 0 / k x 6 + 6 7 O L s r O U Q 1 1 / 7 6 9 T L x 5 e t n e T t X r 1 t F Y o J h 6 J 7 O o q i B I 5 X k B K n D H f 9 S 4 s p R a R F 9 / / S 2 d P 3 + W X j C Z N j G 5 8 v L y 9 B W i j j E H N Q 8 5 d Y 7 o z G Y v D U z b a R 1 L q 0 U m E Y h n S D Q 1 N U m d n d 2 0 f n 0 1 E 6 5 Y y o A H j Q 9 o / 4 H 9 O k d M n D n K y n I K 4 b K z F W F B r M d P n o j 4 2 r d v H z k c D u 4 w X H S B p Z V / Y U F e 8 z M U f i a U B Z 6 q 9 + l 4 z S x L p Y C E p 6 0 D 1 O O v o X N b 5 + X 6 h R f Z Q i w A 8 e l N M z Q 3 O 0 O j o 6 N U X F x M z Z O V N D 4 X p L r i A O W 7 b V S S E y S 3 c + W P F 1 8 1 O T l B 4 + P j I i W H h 4 a p o r K C C e 6 m q r q d d L 8 3 V 7 9 S I Y t V v j N b 1 L 0 m w p M n T + m 9 9 3 b p H N H d t n n K 9 X f T N H 9 X c U k R V V a U k 8 d T I N f 6 + / t p f G q e N q y r 4 M 7 F R 2 V l Z U I w k A q E z c k v p O 8 a H s h r f 4 Y Q 6 u 7 P h G K 4 S g 7 S q b p p 7 p k D N D 5 L 1 P A y i y V K k C Z Z L T u 3 j S W S H g G N z N h 5 j O H i c Y u P 5 o a a a c u W T X T 9 Z T b N + p R 8 K c 8 P 0 J 5 q v 6 h M s d D J U q W W C Z c M A k H + 1 u A C S 5 Y u s h V t p f q S s D T o G R i j Z x P V O h d G Q X a Q j t T 5 R E W D l A H x r V L N Y G Z m h k k 6 w F J v k + Q X W N I g / + T J M + l M j h w 5 R N 3 d P b R / / z 6 5 D v k 5 N z d D P T 2 9 t G 3 b N i E V x l e Q 4 J 6 C Q h 5 b P S c v p 9 9 1 2 L 6 8 / m 4 T q q z u I E u A R f q w f p q u N g d p 2 u e U R u h 2 B m n O b w 9 J J D c P 0 D 3 c W I d m 1 J j I b l u k s x Z p c K F J q V Y g 0 g f 1 X h 5 3 L P 9 Y 0 e D R I E U i c h p x W 2 s b k 8 E r U u / k y e M 0 x u O W t r Z 2 O n r y D H l y t N X B g i Z W + U B S g 7 m Z K S q Z u 0 v H j x 2 R B o / 7 b 5 X P n B e p Z I w P B r i H R 4 8 e 0 + 7 d 7 w n J X C 6 X q H p t b W 3 k Y r X O x 1 I J R p H J i U n a s n W L j A 0 B f I 4 h F c L c 7 B z N L T r p f n O 7 X H 9 X Y f v q H S Z U X u V B 2 l 4 8 T 8 7 A B D 0 c y G d 1 T T W 2 c 1 v m 6 G K z O 0 Q m Y B N L h 7 b R r F A Z X n l + 2 z w N T j v o c R + P O f R L o X a V 5 A V p W 5 l f 1 D 0 Q L d c V p P 3 r / O R 0 L N L D P h e N z d o p 4 J 2 i U t 8 j O v T + Q f V G C 3 7 4 8 S c 6 e + Z D n V O A F b G o q J A l 4 h Z d k j p A 3 u f P n 7 N a V 0 I 1 6 8 P G i N u 3 7 5 A z K 4 v K y s u Y f O 1 0 6 t R J + T 6 M E X f u 3 M H v a a K t W z e L m g c Y U p r Y k C q L P 4 M c L v r + 1 k M p f x f x z h L q 7 P t 7 y R 6 c p 7 6 J R W r s V k R B A H F a R 1 T D 2 V i 8 Q M V M j s Z u F x N m 6 W M q 4 2 v D r A I m A 5 j D N x X N U s d 0 A X 8 P i e F g V 9 V S F Q m q V 2 9 v H 9 X W b t A l C h h L 9 f U N 0 P b t 2 3 T J y t H V 1 S V j P k i j x 4 8 f i 9 F l 5 8 6 d c g 1 S E s S z 2 e x 8 3 S l q 4 P D w C I + p 8 q m m p k a R R s N K L C O t Q L q Z 2 V m 6 + a J b r r 1 r Y E L d e + c I t a M y j 9 Z V V 8 s 4 i c f b 5 A 8 o M i k g r V I u l i h + H u 4 Y 6 R M L 7 z E p 8 l k V H J 2 F x S 3 c 2 B I B a u G e o m 5 u n A 5 p 2 A A a 8 Y M H j 4 R I F R X l U t Y 2 k k W b S t W 4 6 c q V q 3 T i x P G Q l H g V D A 8 P i 1 q H 7 4 T U s 9 v j f + b N m w 1 0 8 O A B I Q y m D v C c l F l e I R a p E I O s 3 9 1 + l t T c 2 1 q C 7 a s b 7 w 6 h n O 5 8 2 l 9 T Q J 6 8 X O o e I 1 b V w p K p O H u O 9 q w P 0 v 0 e N 0 3 O K 6 k T J t n q A W M W 5 8 A l O n R w H / f 6 H h k r P X 3 6 n P b s e Y 8 K C w v 1 q 2 L j j 3 / 8 f / T J J x 9 R f n 6 + L l k Z B g b 6 q a S k N D Q e S g Q 8 g c c 8 x t q z Z 7 c q Y G B M B x O + l U w m N g H E A q m u P 2 7 l T u v d m Q h 2 / P 4 f / 9 s / 6 / S a h j 3 L R b s r 8 6 m w I J 8 e 9 z q o Z c h O l f k L d G C 9 j 7 b y e K c i P 0 B Z 3 P s / H 1 C N 7 H W Q C c B 3 t j + 5 y Z 8 f E P W u o q J C C H L v X q N c h w H A q l Z Z g f E M G u r 1 6 z d o w 4 Y N o Y a c K m D 1 6 + 7 q j p A 0 8 X D x w i V y s z S r r q 7 i e y Y a G x v l s V U h v W h q p g V W Y / P 4 f m P d B z o O q I 8 b q 8 u p e 3 i M A o n E / B q C W H f X e s h y 5 t D 7 t S V U U l x A F 1 6 4 K M s e p P N b 5 2 h 3 t Z / V u i B 1 d n b y C x 1 0 s c k t Y 6 V E Z K r i s c 9 B J m E 8 s 7 g V M E I 4 L K + b H + + h K l c / 7 W V p d O D A A X r 4 8 L F M H p e W l s j k L X p 9 e F x c u X J N x i 6 x A L J B X c P r V g o Q Y H o G U w R B X R I b e A 5 w s 9 p / Q J n O w R u Q H x 4 i e 3 a / J 2 p z f / 8 A T U 9 P y / U Z / k y k 8 b l e 7 7 z M U 6 H T O L V 7 M 3 l y s m P W z Z o L X 9 + 4 v 6 a 7 D q h 5 m y o r K U g O e t J n p 7 O b Z 7 l U / W Q 0 m M Y X f b R / e z W P g W x 0 s z X I P a 6 b e 9 6 l 4 y Y 0 p v N 6 g t c A j W f O G 6 B c T 5 G 8 v n U 4 i 6 a 9 d i r N C 9 L O y q U G h / v 3 G 4 U Q u 3 b t l L H Q x M Q E 9 X G D 3 B H D 0 D A 1 N c W S 6 C a d O X M 6 5 L E A o I G O j E 3 S r d t 3 q W r 3 F 7 R / / Y I Q d y W Y n J y k W R 4 X V f H z s Q K S B d / / 7 N k L m u L X f P L p x / q K w v 1 7 9 2 n f / n 0 i L Q H M k 9 X V 1 U o a M B I r y J / j Z L X P j K t u N 3 X T 9 N z K O 4 J M g O 3 r m 2 u X U D a u S H v + X l r w c 0 8 5 / J z O H q o J S R / E C 1 z h P u 7 p o W b B e w A N 3 c D M K x l s K 1 + g 2 u J I N x s M 2 I 8 d O 6 p z y 2 N 0 d I x 6 e 3 p p + 4 5 t d O v W H Z k 8 X W 4 c 0 9 H R K e + r r 6 8 T M l 6 5 f I 0 + + v g c X W 7 L F a d V N N Q 8 1 y I d 3 5 h 6 Q / 3 p p y t 8 / 0 c i C A t 0 d H R Q V V W V j I E M O a y A B M K 4 a u + + v Z L / / v u L d O 7 c m Q h V N U Q q j B n 5 N y r y 2 e i n x 2 0 J N Y B M x 5 o m V F b h f q o t m K O a A q 9 U r J V M A M p G R k b I w Q 2 h O M Z 4 A q 9 q H W I V y 7 l I G 4 o i v R v w X v T M G z f W 6 Z L Y w F f B s + J g j Y 9 m u M 3 b g 3 P y 3 l j e C / F g 7 t e Y t B s b H 5 D P l k / z B f v l 3 g G Y + L c w 6 V M B J n L x G 0 Z G R s X l C A g G g j Q 4 O E R n z n 5 I D i 2 B o o H 7 / 4 / / + J L + 7 M 9 + p U t g 6 B h k E k Z K O i s Z I Z F B K v y W y 0 / a 5 b m s R d i + W a O E c h b v p + r c e a o r m q c m H k B v 3 q x c b K y 9 I x p U F w / O V z K 3 g / H B F K t 8 p S U l u i Q + W o a c V F / q p 0 d 9 L p Z 0 f s p l i b I a w D I O q 2 p 6 a I O X i n J S + 2 y o d n C 8 P X B g f 0 g 1 W w 4 T E + P i z V F p U R X x X D F B f O T I 4 Y j P M O m F B T 9 L Q r f k o b Z e f 9 4 l 5 W s N 3 A X h B 6 + t 4 C 7 b T x s 8 8 9 x r e 6 U 3 j 0 U m 4 M 6 d e y u e K M X S h 1 h S L R a 2 M I l + a H H L J D D 8 / l Y L c N q F v 6 H B n a 5 s U V X h j p Q s Y L o / d O h 9 u n z 5 6 r J k M s / v + v U G s U 5 a g f e C T I 8 f P 2 F V + J Y u D b 8 H H u x I B 5 h M G F s d 3 1 7 D p U v r L t O D 7 Z u G x t S 6 t D S H p 3 I v l T j 9 V F c 4 J 4 N + W K V Q k d F k Q h 6 D c r j X r A Q Y f 3 z 4 4 S m d W x 4 g F J x d A U w E H 6 t b v b m Z G 0 z S G e 2 c G w v 4 r S W 5 Q d r K K m G 8 J S R 4 V s + f v 6 C j R 4 / o k k h A I m P M C N T X b x S z f S z A O g m y Q T X F 9 5 r l I y C c C X B A 9 n p 9 5 G M t + l H X k F x f K 4 i t J G c o c g o q W A 3 j 8 Q S r e e 3 t L x O S C e O G l Z I J Y 4 j o 8 c J y O F Y X N h r A E j j r j 0 + A V F H H 4 6 d c H u d h h W 0 s B P z z 1 N z S T r c 6 s 2 n K u / R 7 4 Y o E 9 R e S K h 4 w f t t Q U 0 O n T 5 + K S y Y A a i B W N 8 O s D 2 M H S A q Y e k C A Z w a I l u t 2 U k G O W m O 2 V r C m C O W j a j q z a V o G 1 X D h M R V o h c n D j W a l Q O P b s A E q S / L I 4 Q Z v x d P + 5 N W y 5 b C u M E B j n X f J N z u p S 8 K A l / y B 8 g E K T H Z I v q F D q Y U I P 7 L U v N K W T e 2 D f s o p X E f + Y B a 1 D G f R + L y d / A G b E N / c N f z 9 y i v K Z U n + c g C p o E r + 8 M N P t H X r F n r 0 6 J G M m w B T J 5 B U n K D t 1 e H F j m s B t m 8 b H s T u 1 j I M r p K 9 t L V o l u z e I a l M Q x w r o U y 6 n 9 W S S l Z L p F J X g E c 8 T t g d Y y n E c o B 0 Q I M G M D E M U 3 x N U W q W u U S A x f J 6 C z f o 6 m q R V v B 8 h 6 8 h T O 9 u d z Y 9 m k h s k Y y F G i b r D s u c G h Y 7 w g y e r J U S H R f G V f A H f P b s u T j a 7 t + / l 9 r a X o r 3 R X l 5 O W G J / v 2 X w / o d m Q 1 7 j H F V x o X 8 8 s 2 U a + f x g X M u Q o 2 L R S Y A y 9 Z X S i Y A 3 u D J v L 9 3 w k E j s 2 E l w G r d g 3 X u + W C W T A a v F k p L S 2 l 3 x S R t L R i g X e W z Q i Y A c 2 x o u B 9 t m 5 c 1 X L A 0 J o t u / g 0 / t W Z T 2 2 C A r t x p F l X u m 2 + + 0 1 e X B y T b 4 c O H x F s + O 9 t F J S X F 4 r O Y k 5 s j e 3 T A S w V P s q Y k N 2 b d Z l q w f X s r 8 y W U 3 b O X N t q f a X + z s K 5 u h T W P B X d Q C Z N x D o 0 G x h K 9 v b 0 J x x E T 8 z Z W t U i s e n m u o J i y o S p h L q Z 3 v p S 6 x y O 9 u 9 H Q V x N o v L J p D I 8 T E S A l P v r o v L 6 q g K c B V 6 t k M T s x Q B / s z K P c L H g / O O P O U c W D 6 Y A g R V + + 7 K T q d V X y G Z g 8 h j q Y n + + h B 9 2 j 8 p p M R s Y T K r 9 8 L 4 8 R J q T B Q j o Z 4 l g J F E 0 u + M 8 9 f v y U 9 u 7 d L Y N j W L C u X b s h H t / o 5 R N J H 6 g 8 8 M C A w + j 8 3 L y s a J 2 Y m O R G O y 8 b o e C z h o d G + X O K K c u Z R d 3 d v S y N F q m s t E Q I h T V G Q 9 4 C K q g 9 I t + D r 4 p 2 a V p t D A 0 p S x q k V D S i P U I S A f e K L c v m F 2 y 0 W S 8 r S Q X m u W I p y s 5 d O 6 m 8 r E z q w t Q P n t 3 z I b i G Z S 5 s 3 9 1 6 m L G E s j m c d G Z 3 r W w k 0 t T U w q q F s l I l I h P w 4 4 + X R Q 2 Z n p 6 i r q 4 e W r 9 + n U g 3 L K W 4 2 X C b T h w / G t c T + + n T Z y L Z s I 4 o m 8 n o 4 r R x r T E N B t + Z i J S 4 I y M d 8 K p z L K H i v / r V 8 f L l S y F T 9 L i n i V X O z v H U V E 6 M + z Y U L 4 T u F 7 8 l l X v H c 4 H K H M y t I a e 3 N 2 R i 7 + 7 u l g 1 g n g 3 M 6 F d m J j L a y l d Z u U 3 2 S g g E g u T O U Y P 9 W A Q y g L r 2 4 M F D c T i F F z W s U d u 2 b R F v b 6 C k p I Q + + / R j c X q 9 e O n H k B e 1 F T 2 s 7 s F y h Q Z a 4 P G I h I P k s R I o E Z k A 6 1 V D r k T z S K + K 5 y + a Q / N B B t h U J l U y A U 1 D W T R u G R f e 6 U z d 7 I 2 x 0 1 T f Y y o q r R C L b E t L q y y 0 h C / g 9 v I c / a r M R M Y a J X J K 6 s n j b Z X G X F h Y Q J s 3 b R I 3 G i u s 5 I L 0 w U T u P u 3 Q a b C w E B B V w w C S B k u 9 P z z 9 g e z w c / X q N V F L A H x e L g + y X w c w O Q u J s V r A / n o 9 P T 3 0 / Y W L t L F u g z w n g 5 s d 2 a / k s X G 3 2 0 X 3 O W A j z y l v a n 2 y q Z M d O 3 a Q i 2 / p 2 f P n / P z 9 o q 6 P s T q N O a p K D 5 M 0 R p 1 n Q r B 9 d z s z V b 7 D O 3 e Q 2 z Y n A 2 6 o X K g o u M 9 g g x H A S q a n z 5 7 R 9 m 3 b I h q V A d 6 P J e H x j A w g G 8 y 9 M 9 M z V M K S D M s U Y L l 6 V c Q b u 6 R q o M D 9 z b G U 9 v u 8 0 j C x m n Z y c o q 2 b N k s q i w 8 6 a M l Z u t I F r V z W C 2 c r P c u m W d b D r i n + w + e 0 k L x f n I M 3 + K O b o 9 4 T 0 C L m J 2 Z o Z f T i d d q p S u 4 e 4 m i W A Y E l 6 e W F m a G x G M B a h n I g w D 1 z S p t g A c P H 9 F O 7 g 1 j k Q n o 5 l 4 c E i k e Y I W C V M M O q T t 2 b F 8 V M g F H 6 3 w U D C j 3 H C s G p 2 L f Z z Q g N S 9 c u C Q e I V j M 5 3 b n i O o K f z o 8 F 6 i l G D N F k w n q 5 W q S C e h a g e r 4 o M d J I z k H a Q K T y K W H 5 J 6 x x w Z + i 8 u d T W U 5 + M y l d Z / u I S N X 7 J 6 o z w 6 5 F Z l N T g B Y 6 L C C F J U D Y F n 5 v r 1 7 E o 5 p x s f G l x 3 z A F P c 6 6 8 q f B M 0 1 / z v t B i M X B b y U G 9 J B l N y e 3 s 7 9 f X 3 i 3 8 c 1 F l 4 a P h Y E q E X h x c C 9 u 2 D c 2 9 F u V p G D 2 9 u d A B H j x 4 W F d c K b N C J O a / X o Y 5 Y 9 w V M F j B s G E z N O 2 R t G u o B E n V w Y J B 6 W l / E r P t 0 D x k 3 h s q v 2 k 0 D / b 1 C G j Q a I 5 0 A D G q x T T E W 5 N 2 + d Y c O H g z v 2 R 0 L q E T 0 5 M s B n 7 9 j 5 3 a d e z W A K H / 6 0 1 d y j 7 / 8 x e d U n L d 0 D I J l G d N M H o c j i / J Z y k A q i i r E U g n r l / D + D 1 i 1 j S c t Y S 2 7 d v 2 m v G d 0 1 k 4 9 k w 5 Z k 9 U + u r q S y Q r s N Z g s F r i / u 9 f l C k t n J t L 1 z k I h F A I s f z C i r M 9 n o s Z o A + k c b N / f e f Q 6 O q 3 X h n X u I G 2 q 3 y i N B X N C 1 r k n A H M u Q 0 P D s q H J c s C i O G z Z t Z y E Q k O G a h m 9 Z G E l w D 2 D V G j 0 A O Z 0 r r Z l i 5 s Q G h q A 3 z P b d o E + / v B 9 6 b G j g e u J 7 h k S 7 l b z H I 3 M Z 1 O 2 e + n 7 X w e w d 8 b Z J O f T H v c 7 q Z 9 J D p j f g d + U 6 w z Q + + u m R R J P T U 3 L f N + A f / V 8 H t 8 E M m o M 5 S 5 Y T 1 t 5 s I 2 H j x B N J q T R U J O R O g A W 1 i 1 H J m B 2 d i 6 l F b a J 8 J D H d N b P g v M q Y M g E 4 J 6 O f n A m J p m A 5 e 7 5 a n s 2 T V P x G y M T E O C f Y a m K h D B k i g a m D g J B u 1 h e U e X 4 l V 4 f X q v q P x N C 8 n I 6 D V C K z V B Y 1 U P A A r 9 Y w J j D u r d B P G A r L m M R T I T G x o d 0 9 e r 1 u I 0 7 F c B g g o V 2 U N U g 8 W C V Q y d w e M O s 7 J t u B c 6 O S h Z o x 5 B K 2 B g T 1 k N f j D O n 3 g Q a W a 1 c D n c 6 I 8 3 1 p k M 0 f c S N j m y Z I / T k e 2 T C d 3 z q 7 f y W l c J 2 4 e 7 j J P u V t 4 s s l 5 t O b l 9 H f m 6 U I B T W 3 E A a R U s o m L i X U / c w k Y i 9 I J Y j H t Q z q B / r L f u A v w r g X 3 d L 9 h F 3 k q f A I 6 Z 4 W A / n W a U s L i m m m v r t 9 H B I T T I X 5 g S Z a M s v Q o S h 4 S X 2 X N f 5 t w 2 4 U c U T o A 9 6 n T Q 0 v V Q 6 G Y m L h Y d Y z X u 6 f l q s l 6 i f g d E Z c l e s i / u Z 6 Y a M I V R 2 y X t 0 p G p a x h 8 g F M Z Q V t U H Z E p m B S 6 k B M Z E y W z y + O W X X 9 M v f v G 5 z r 0 6 s C o W c 0 Q F T C Y s M V E 7 A S l A Y n 3 7 3 U U 6 e v p T 6 p 4 u p G l W f + L N S W E Z C B Y L W v q S t E E e S 9 r j c V Y j J / I b R F 0 K o b h u T 9 Z O U 9 t w k N b l Y 9 X 1 J L 2 c y K H C o s x Q p j J G 5 S v L V k Q C c U A K 0 x i R h h H i 1 q 3 b E Q 0 0 H m 7 c u J k U m V 6 + 7 E h K J U w F m B O D E Q T L F 6 L v F W b v z z / 7 m O 7 f u E i 7 y 8 e k c W E o Y Y C l I D + 0 q M W B W F O V j m Q C Z r w 8 B o r U X k N I L G T C P + g 6 / 7 6 u s S z q 7 O g U z x T / R K + + k v 7 g W s X P T P 8 Q H H 0 i c z F 3 7 9 6 X 8 R O I h X x L a 5 v 0 + J j Q R K M E w a J P y s B r o Y / P z M y K 7 x j y y 6 G v r 0 8 + b 6 U A + a 2 4 e + + + b F s c v Q e e F R i n f f T R O f r y P 7 6 k + e Z / p + + e B M S E j s n Y p w N O H r D j W a S G y o L I e a 4 3 A b O I M h r Y P z A e U C W i c X A C v z O 4 a K N F O / Y F J N k P I 7 o 9 p G u w X b z 3 Z P n W 9 Z b h L N p F 6 x a e i W R B g w Q h c B A Z V q F 2 d n X R l s 2 b p T L u 3 r 0 n J M B Y p b C o k H L c b m p u b h V 1 C t f h 6 Q B n W r j q Y M I 3 H k C G 5 u Y W c e K E a p Y K M O b C r j 8 w y f / 6 1 7 / k + 8 k T n 0 B 4 A c A Z F 0 6 p T / q d d L g 2 t l o E N y h Y F U s r q r m n X u r p k A g 4 B d 5 s B P O 2 E U t d h e E k + g T 7 a O D Y H x w U j m 3 H g g t e O l o z I 0 t k H n b b q L p 6 5 f 6 H b w r L 6 0 h p g A N V f h m g Y r L P q H w g B v L r 1 q 0 T 6 Q M S 4 I Q + e A 5 g A 5 X q q i q x q G F n 1 E 8 / / V h O r c C i Q n g S d L E q k Q h Q x + A H h + 9 J F f h 8 E K K 8 v E w m m X G / W A J u 5 r C w a v f 9 B M Y G v B Y k 7 O / u o P m p x D s C g W v o 9 b F G 6 d R m t R o 3 y 5 4 e / e P w 9 N K m B U L F B y 4 i m N 4 e O Y c Y n 7 D 5 Z k 3 u u J S l O z K C U L 0 d T Z S X p 1 y N A F i A z K 5 D W O g H p 9 i G h l t C M A C N F w 0 b y 6 2 j f f h y c 3 M o J w k T O D w V 7 t 6 5 r 3 P J A 9 J w 4 8 Z a W e I N 4 8 d X X 3 0 r 9 2 O V N I k O G t j L k h N S r r W t n T 4 / E C k d s U 8 E 1 J + 9 1 X 7 Z k w 8 W N W z B X F M U o G z 9 M x d W o B a + D j T 2 u m T S 2 o p p f U x Q b L C K p w l n 7 R T G g q V k s 8 P H b + W b 6 r x J 8 C / E j 0 7 f k J V X I z 0 2 V A A A p D I b V w K w 9 s E D f D n r H g C f O B B t O X M 5 j s P M 5 t d h 8 x C o j 5 B + L S 0 t d O H i D y F S G 4 A 0 2 N Q f J n Z Y G b E S G O f V H j 7 0 v p y i 4 e F 7 P 6 B P r 0 g G W J M F q Y v v 9 f v m R X U y 4 d Q m r 2 z p X O E J x C T l 2 1 b 3 o r X T u 1 2 R 8 1 J F M h Z K A P 1 s Y d T g 0 Y i 0 g O G 5 P J n f c u W X 0 + w 0 2 k C 4 b a R j S H t f v o U F 7 u l Y v Y P T K w B P A / T 2 W K W L 3 h / l 8 I y A N F o O m K M C O a D K w f w e C 1 h D h C 3 C 4 H Q L 5 1 N 8 / p + + / F q k T C 2 X 4 9 Q L b P j Y 0 H B b V p 5 i v R G W H n R 0 d s q W z y d O H J P 7 w 1 g P S y h W s j M t p C o W Q W J C G c T K F E T 1 N T T n D 0 u d p I A 6 F 4 Q S o g T O T I 3 S z P g A 2 e b G I t p G O g b b p f t P U / n J b x y 2 3 B 1 0 d P 2 k W P Q g H a D W w W C A M Q 5 W 3 x 4 8 e F A G / E C 8 J R o A p I c Z E 8 H 1 x + p Y i s + d 5 M 8 f H h o S o 4 b Z s x s L 3 v C c Y J j A Z 4 O M m I h F K z H 3 k g i Q a i B i M t I z F n D P 2 O s C u w V h 7 3 G o v d i T I h 5 u d b p C p y + m C 7 D B Z 3 6 2 a m I N H S 6 a 8 d n j j q X w T O F 9 D 6 0 j w B o J t J K F B R 4 v 9 z W S s 2 g j r X f 1 U m 7 N V v 3 q 9 E R a j 6 H s W d k U 8 M 5 I Q 8 a 4 A h 4 O Z n m G 8 o d T k 4 H 3 7 t 1 P S C b g / v 0 H o k 7 B f B 2 9 2 1 E j E x N e C 9 X V 1 S E y A Y G F A P 1 0 + Y p 8 N w B j B V R B S J 9 E Z E K D g E d 4 e 3 t H Q j P 5 c g A R P / / 8 U z p + / L h I 1 E u X f u D x 4 h U 5 y b 2 7 u 0 s k t w F 2 U k o 3 M g F Y H Q y Y j T N x J B C s k f G g u M b E k p j B i V z n A g X I S Y O s s j P n 0 h q O / / x P / / 2 f Q / I q z U J 2 w X o e K 7 h o u v + p m F K h P q F h 4 a F i 2 f s c j 1 / y W K L A Q J F o S z A Y M b Z s 2 S K N G 6 f u j Y 9 P S E 8 P a Y O j L a G t b 9 m y a c l n Y F 4 I i w 9 f P G 8 i F 0 u J Z P 3 5 s A q 4 r b V d F i Z a 1 2 u t F E 5 n l n Q g U C E x v p J d W X + 8 y s 9 j a 2 g 8 i I M C 0 r W t Z T l Y A 5 i 3 y c H e O I x u / 3 o f d w B Z M S W V S C k e u + L I V H S c 6 D B d O X n k D d g p 1 1 M o R w J 5 8 j E 2 i 9 1 m 3 n Z I a w n l C + T S Y H + P G A f g g g J g L q q 4 W H k 6 Z L u z 5 d p y q 2 g x t o F h A 8 B r L 1 3 6 U c K D x g d U v 7 F O t g + L B 6 x H 2 v X e T h k z Q Q V L B m j 8 n 3 3 + i e w 2 Z N Z s r R Z A + s t X r t F f / e b P Q 9 J v Y D q + G p U O a B p 0 U s u w 6 q y m m F h o e n E N K E I o j i z X v Y u q f s f m n D Q 6 l t 7 W P t u l x m d p W x V B 9 w 6 q y Z + h j k c / 0 e b N 9 T I e Q a 9 l g M Y K a Y O z a W M B Z z 9 h u y + b z R 4 i F B b o q T m i 1 J a y w 5 o H E k I F W 0 6 9 N I A 0 x X g P n h y r 4 W C L 3 x 7 r k L d U 9 t Z 7 2 3 C x t D q 9 2 R t z X 4 t F / n 0 B l k g y u c v P L h D g M Z T f L + O p u s I Z e t H H k i v g o 7 2 7 1 V q y d E R a L 4 E H d x Z Y 9 8 Y E K c i E n h 4 u Q W Z O B 8 s f o F 7 F A s Z F k G a 3 b 9 8 N k Q k N H A 6 q q Z I J g L q 3 e 8 9 u 2 X U 2 W Y k D d Q x H v / T 2 x l 5 q k g r w n R j D R Z N p f C 6 t l Y w l 8 H F 9 A o X 6 X C u r q V 2 e q n 6 2 G E W Z x 4 y 0 2 4 m / a n L Y t I 9 0 D F w b s Y r T I w T 5 6 T 3 v m R M P C A O 4 9 B i 0 9 s 9 T + 1 y 1 W I + s g G p W V 1 v L Y 4 1 8 O f v V A N s A W + e w k g E a M q y D Q 8 P D l M M q J v J Y T Z o s M O + F X W 1 h r U u W i N H A + z D P F Q 0 0 r j t R c z 2 Z A E h U s 3 Y q R B p J q I y k r e X 8 / 3 m / n X t / F I J o s d t L O o S 0 7 t 7 w M J 3 Z e d I o Y T k D f K w C A A N T D p r L 3 U b u g m r Z G w 5 7 x B l g f s i M s 6 y A q h Z L X b t 2 / T p 9 + d U 3 Q k S j U m I 7 L q i M X 3 7 5 j c w H Y R 0 W J A 7 G R 1 i c C M m I g H k r q x p q x Q R / 3 v / 4 n / 9 C X n 5 v T + + A + P Q Z i 2 E 0 Y n 3 G N f 4 e S G H 1 e 5 Y a N 7 B 0 / n X B m L r f H B R x F L F M f p E c 4 j W x S A t B O 7 m m X 6 C I N Y 0 3 7 / C b L G w / P H h u f k F a I b t o I 4 1 P Z I m f 3 p n N s 8 z 9 R W o d d l B 3 y 3 0 q q T t I f R O R f Y H R z T H Y / e 5 2 D 3 1 + d O m Y B e M g b J 5 v P d s J E g + E h U s S T q n o 5 z z c m W p r a 6 i I G z H O 0 L W 6 D Q F Q G z G W Q T l 2 W s L k K + b F I F E d D r u Y s 9 E B 4 G D n X / / 6 V z J P 1 j S c T e t y x q m 5 6 Q X h h H U 4 3 k L 1 x O t w A g W 8 6 D d o X 0 M c l Q M X p k Q W w g l W 9 W 6 / Z u k k f S 7 / e f 0 G j 0 X p U E A m L D C E R R f j J h N X 5 s 5 T 5 0 i A d h Q O U G N f L t X X e q g E p 3 W k I W w / p i m h 7 H k b a W r G I Y R y 2 I J c q d x L W T q m c E + m g M G g q X g 0 g t O b 5 s k Z w 3 a A + a F f / v I L m S j G h i 4 w q Z 8 9 e 5 b H J 4 o 0 + F y o e G j Y 0 U S K h 6 b m F r p 7 5 6 5 I L 4 x z o F a C K B h 3 m X H P 5 d Z s c R 3 C R + K M J J A X a i R O B Y T B B X N k U E k 7 O 7 t l t 6 Z E 3 w 1 L W U P U U v L X C W w g k 8 q e E S s B i A R z O Z 6 b 8 T i H Y Q I T u 4 d r p u l 6 q 5 3 2 V k 5 R Q x u P v / I d t H V L e h o m m F A v 0 p J Q t r z N N D U d 1 P N O 0 J t V M I g m l B X g B i Y Q t 5 Q t d S 8 a G R 2 V n U l x i n l V d Z V 4 W 5 w 8 c T x p 8 s Q C 7 v H u n X t 0 5 O h h y Z v P g k T E / n m w D M o O P l N 2 q v K E V T v 0 y p B u k F R Q B X G I w S e f f C z z T v G A b c H u d b + d c Z O 1 0 1 p t g F B q x W 7 Y U 0 K W c X C H 6 r T 5 Z P X u 4 o K X H v c E C d v Y 7 9 5 V r d + Z X k j b M R R c 9 1 c K V H r f C F c A k w 6 q E x o t p A 5 U M a h w N 6 4 3 i P U N U i i W S p c q 0 A A w X h o c 9 0 d 8 l k w M s 3 q J o 2 5 Q i j O j r I D 0 M h Z H f E b 9 p o 0 J y f R s I O u t k Q k w Z N L C f H X B n w k 7 n n S U p v O U T n O R 5 n n Y X J o b k I M K U O 7 3 p 3 6 U z p t C 2 j r H c v s K I V o a R e d j I T j e T N 9 + + 7 2 M k X A E T U P D H X r 0 6 L F s X 5 y d 4 x Y D A z w t Q K x X B U j U N T R H B W 6 o L W r T x 0 G 9 H q i w o J A J r V y E i n J i G y 8 M i g o L d S o S 2 M U I C / N 6 e E y Z D g C x r K c x r h S o R 0 M c F U u h S m t y m T D H p M r O C g q x F v z c O G K 0 m X Q I a W / l W y k O 7 a k X b / G a m v W 0 a 9 d O V r 9 m h D z w 4 v 7 0 k 4 / k N d 3 d P S H X n Z U C Y 7 w / f f M j f X D m v E g b C K i O s S y Z N 4 E V 8 O H D h 7 K H R H J A r U Q C 1 s v L b f A I 0 Q V p A q w 8 B u K d P J 8 M 5 B M 0 Y U w s w U I m U 3 6 / 2 0 m 7 K n 1 U k T v L n a 2 y 9 K Y j W H q n 5 z 8 8 y 5 V j U Q w O M I P D T A 4 X H e z V A M s c C G Q c W z s 6 u p L 2 e o g H m N f P f 3 i U t q 8 P W 5 3 g q + Z x B e n G j Q Y 6 e + 5 M 8 t 8 R x S c s l X 8 2 E N 9 H M R 3 g 1 Y s I H T J H l D o 0 f a S + D Z k M i e S q u k C F 2 c r L v 2 M 4 Q C 7 y h d p J u v 1 L a w m V K p w O V a l 2 F h M b 6 2 r F 3 c d I I H h Y Y O G f F d h 4 / 1 X G T 6 j s J 4 + f R u w 7 A c P D t f Z s + v E F q 3 c 2 B 3 m S 3 O g F n 2 W 9 E 3 h A 9 M X Z Y T U d E Z D J 1 p U A n S d o B H V Y E c i Q y K T x b 3 x e v S 4 / L 4 c c C R y h 3 z b S d 4 H h C o A l A k A s j m A p B C x 6 B j A C w H v 7 V Q A z f s B Z I N Y 6 W P p 8 P F h u 7 L L R 1 N y C e E U P z n u S P p k Q x J 6 Y U C d 8 w I s g E z 0 g D J I 1 W q j u T 5 H H E M j E V j J J z H y b 5 m e K 4 Z O M r / E d a R j W l I Q y K M + z W D Q 0 Q C h 4 H Q C o o G + / v Z C y G 1 I 0 b B S g P I e P v v 7 6 W z G A / P T T Z W p t v E j t D 3 + i z q d X a X 7 0 J c 2 M D w r h l g O 8 y J u a m q h 3 L C C n x 2 c y U h r v C Y c 0 a Z g 1 k T G I F L 4 2 M U 9 U 7 f G z m r n 8 8 3 x b s F 1 + 1 J z K z 3 9 j 8 D m 3 8 K B e n W h n G i Q e r D W O B 0 g o c 7 I 6 X o v l 6 V W V l X T / f i M d P 3 5 M 9 p b A A W V Y U 9 U / a a e q g p V V 0 H d X H t C O u m I h K z z f S 6 s 3 y 6 p Z o C B 7 k Q 6 u n x F 3 o 6 b m Z j p y + B B / X 1 F M 6 W n w s L m f W s c 8 5 C k q 1 S V r F S C I i l G 3 Z g 4 K 8 0 5 h T w l M 7 v o p 4 P e z J q D i v K w 5 q v X M 0 M P u R T p x M v 6 S m 7 e J N S m h U F n Y r h j 4 4 7 / 9 X 9 l 9 9 N / + 9 Y 8 s k Z S K h / V R I B M w v 7 C y R 4 B 5 L R g k c M j Z w 4 d P m C h 2 m u P P q v Q E y c X D N j s P f 7 J Y 6 s B L 4 t Q H J 8 W b 4 v b t 2 z L Z G w s z f L + D i x v f A T K F g X o K S 6 B w w I W l U i p I s z 5 c W i R X m m y V F g t p O 4 a C H v 4 q B g O z e 2 l J W a k s / f j t 7 / 6 O 4 3 I p s 0 4 M b i x Z 2 S Q h j B 2 l u U F R 0 z A Z i 7 0 o K v I D t H e d n 7 a W L c h G / + b u Y U 7 H L k j Y a P P a t e u y B M Q K L F 3 H q R P v H E A W C q t 5 k u c Y b m Y h M l m C 1 8 + v 5 n g G W 4 P o d p J u I S M k V D S x k i X a d 0 + C N D + n V D 9 4 J Q C o G P 4 j 6 V c B P s 9 d s Z M O H T o k U g i u Q 2 Y w X l 2 4 d A y H e 4 Z q e P 7 8 O d k D w 7 q b U d t I 5 l j z V g u K J J Y x k 5 F U W h q p N G I V R D X U w e l M 3 2 b L d 6 a p l W 4 h + G o m b Y H D T U d O f y o O s N j X H G r X o 8 d P 6 P A R 5 X P 3 q i i t r K H R 8 S k h i P U U + U R 3 D S J i F 9 t v v v l e 1 j i B 2 s M z 7 x a h 0 J + F S a O J x A F k Q T m s G o p M u k y X m 3 x e H u Y R L W 0 l j Y L t y u O W t F R I / V k 1 N O d 1 i D l a P W j 1 0 A 2 s 6 U T w z s + S o / c i l Z Y W i S E C J 6 V j o 5 P V w K O O O R o d 6 q F j e z a k v L s R J B T 2 Y v f m 7 6 C A O z 0 d P V 8 X F E n C j r D I w 8 M 8 Z J C w G C X M E n h 4 n S / 4 v O I p k V t a x V p B l f 6 0 9 E L a j q G c g e 5 X l 1 A M V 3 a O 6 N 0 H D h y Q X Z O K i o o J e 4 / D Z e h V U V / u o M 6 B m Z T J B O A 9 x 4 4 d o 4 X s 8 L Z l 7 w K M C h f q I C X W 0 i f i G s d a / T N S C t e H p 7 D j V W 7 M N p M O I a 3 H U L j H V w V I u Z h b T X f u 3 K P G x g f 0 4 s U L W W W L c 6 J e F T n Z D h o f X v l + E W 2 j T r 6 / j B j G r g o M i U K E M S Q S D c T E f E 0 T K F y m Y w 4 B D k X F K z 9 m 6 H U j f c d Q H P j R C i F e V V J l V x + W U z h w h h R 2 Y M X W z U 5 n 2 B M B l Y h t y r D 3 Q y o Q P 0 E e I I 9 P h T e c T A X Z j k U q z 0 / f S c p V h 5 B F E w Z k 0 n G I R K E y F S L S m l R e f 5 D b A 8 a c S 9 t L O o T 0 7 h 7 5 A b 8 u 7 N 6 9 S x x o A a h / X V 1 d s v c e j g H t 7 U 3 + x L z f / t k H 9 C / / + 3 u p / F S x o T g g a 3 3 e B Y S I I w S x k C l E G n P N e h 2 k 0 m k O G H N x Q n 9 i e k I s v e k a e P g a k k 6 v K q m w B N 0 K O L T i p I y H j x 5 T w 6 0 7 s s f D Z 5 9 9 I m d J w S s 9 W X j y c u j T j 8 9 Q a + c g j c z Y q W U 4 t e U g H n d a 2 o R W F V Y i R Q Z d p s d K Q i 4 h E N a V o R x 5 T m s y G f J Z 2 0 i 6 h b Q + f Q M R V 0 d M I q V K L r M f n B U f f n i K t r H 6 d / T I o d C G K J i w 7 e t T J 3 0 s B 5 y i C J N 8 f 9 s 9 + v d v r 1 H 2 4 i S 5 W B u 5 3 p 6 8 k U L t 6 r N 2 E U E c i X U Q s q g 0 1 D l I I a X W a e I g r 8 t A J p P 2 e H I i 2 k i 6 h b Q e Q + V l D U p F r A Z i b V A v k 7 N u 9 5 I N W f I 9 a m P M R I D Z + 3 / 9 2 4 9 i h j 9 5 4 h j 9 0 + 8 / o w 6 W b P 7 R J t p X k f x Y z L M K K 1 / T G Y p I W t q A M F H E M u q c e Q 0 s s h J E S l m u C 9 E C d P z E X v 7 U p W 0 l X U J a j 6 H s t g V 5 m P G k V C r A 9 m J c T 0 k B m 2 T G 8 7 k z g C / f i f d 3 i P c D T O D Y n f a 9 X T u p s r K C 7 t 1 r F A / 0 5 p Z W a R C J g M 3 z 1 y q k M w R R d M B 4 S J F D l 5 m 8 I Y 6 8 T p H H S C Y h G f K a U O b o o n R F W o + h E P g p 8 v 8 w E 6 z E S p V k W E q e D L B O q r V N + d t J o 4 g B b M A y 0 r / 0 r F 7 4 9 J 0 6 d U L 2 6 b M 7 c + l 2 e 2 I W m y X k y x E v 0 2 B I h H + c 0 H l I o D C B V N p q d D D k i c 6 b s k D M N p J O I a 3 H U A g 2 m 6 o A 4 F W l l F m A m A y G h 0 b o Z s M t + t f / 8 0 d Z S h + 9 4 y v U x d k 4 + 6 o D t S z l 5 i Z H a W A s s a S D J 8 h 7 n p c 0 2 P l E l 2 Q + D J n 4 j x B D p A 6 C k E I T S O e V 5 F H 5 U N p S r p Z 2 o G y B O y t 3 R N t I x 5 D e Z n N G r m u e K y Y F f W 0 V A L J g s 8 n 9 + / b S o c P v 0 8 O H j + U Y U B A L J n a Y 1 R G v X x / f Z W h 0 b J Q 2 1 t e R w 5 U v B 1 B j O z O Q E h u 3 I N 3 V 3 S 2 q 4 Y U L P 4 g h 5 N i B H f q d m Q 0 j i Y Q g E l t U P V 0 u Q U g T z o c I J E G R S N y R 8 B r k m V j v 7 X 6 1 F d Z v A m l t l E D I c c 5 q f T q s E q 1 U U q W y Q w 9 2 K o L B A s f h 4 L C C c + f O C q H g Y Y F G g k l g x N g 5 C e f 9 R g N b X e E + J 4 a 6 a M b n k G N 3 R k f H W P I N 0 w S n 8 3 L z a N u 2 L f T p p x / J 8 T p 9 U + m x R d i r I C S V E E A E X W 8 S 6 7 Q i S L g 8 l N Z x m E x h N U 8 W H n J c W Y X d Y p e 2 k X Q K a S + h B H j w i 6 o H i y Z T K u T 6 o D 7 5 A 6 B x P i 4 W E C K g Q v E 9 O M 3 w 9 O l T s v k L v C S G B o c J 5 9 / e b L i t 3 x U G S I Y t l 3 3 T w 7 S t v k q 2 M 8 O e 6 t i / f D 2 n c c g 2 x l v m / n d V r m y G N z 9 N r I R C J s T 4 F y I V Y k U W C V I e n 0 w g j 0 q H Y z z 7 R S a X H W O x D A A 2 C O J K T e / g Y s k i D 1 m I t f I H i 8 9 K F l 0 s e U A C S C f r r k Y G Z W V l d O r 0 S W p s f E i + e W / E f c G D G k s z a p k 8 e 7 Z v o O 7 B x O M o o H M s s Y S K d + v V B Q H 6 c P P K X J 9 W D f q 3 G y I h b 8 g T I p A O h k y I Q 9 J I Y q t k 0 s G S r q 2 r X N I u 0 j F k h I Q q 9 U y p 3 o s r g v / o 0 t e L / L x 8 2 T g F a l 8 8 b 3 I c 6 H b q 1 E n 6 5 a 9 + w Q + T n 6 Y G t n z G y R 1 e r 4 / 2 b y u j h s b m 0 J G m 8 V D J x E i E 6 F + 9 r i h I N U U B q i t Z k E M R z B Z q b x o g j l p h q 4 i y l D Q 6 j d e h D k 2 Z E A V p E 4 f T i w E c G q D U P A m c P n g o P f e Q i E b a j 6 F M s K F S 9 E N G B V k b c L J q X y p c x L g G k m Y 5 g H A 4 C g d G C m z U c v v 2 H d k 7 v b q q k i 5 e v M T p 6 / T p B 7 t Y L b w j B o l 4 W L c M o a K B E z h 2 V I T V R J y Q 8 c a B B y p B E c l I K E M s a z D 1 p o i m i W O 5 Z s o Q B 4 K a T K j v B W x w i W c T 2 R 7 S N W T G G I p R V u h T D x w 6 N S o i F X a s A D i w D Z v 8 J w P c y 5 X L 1 w g H g e H k 9 / M f n R W P d u x W C + / 2 7 o 4 W O n n i q L g p r Q a y 7 I u 0 v T x y z L W l / A 1 v o A / i I I o Y M y l i K J J w C B H I E A f 1 Z 7 l u I R H G S S E S I c 1 B S a k F + u j T E + o 7 M w A Z M Y Z C c G e j U k w F q I p C u U E y U q p n x J v 0 E g 1 I H u y H v h x w u u C X f / q K Z u Z 9 c i D c T 0 0 2 u t L G 7 / X Z R F W E Z b C M p d 1 y t 9 c x m p y V 7 7 0 q P x 2 p 9 U c c P D A 8 a 6 e y 3 H D + t U O T S W I J q l M R 8 z h i T a R Y x D L W v p g q n 9 Z A Q s T i e J H j 4 u K C U D t I 9 5 A x E g p w Z e H B m 4 e O S k l N S n U M e f l 9 i 2 L 6 b r z f S M + e P R d C Q F X D 3 B A a g w H I g H E P r s X D x O Q U 3 b j V S J 9 / 8 R l 9 8 d l 5 2 l P r o k 3 u T l r s u U g L 8 2 r M B I + K 0 Z E x O f W j t q 5 W y m K h O Y G X e o E 7 S I c 2 + O i j b f N i h M h 1 R Z J n e t 5 O P 7 S k v m p 4 J V A E Q u C 6 E K L o N O p D 4 k g J h L T k t W Q y U s x c l 9 e E p J H K q + X v n F 7 w U 2 m p 2 u 4 t U 2 C 7 8 a I j t V b 5 l t H W Y y e b P Y v s j i x y c L D Z H d w z c N e g Y S V F L K B R A n i d a g T q x E K E h l u 3 q W b 9 e t q 4 c S N / t l 2 8 G P r 7 B 2 l + f k 4 s f T B C m P 3 8 J i Z n 6 c e G p 3 T + 5 F 7 K z 4 3 c N h m N 4 e X L D i o t K 5 U j a i A V v / 3 u A v 3 N X / 9 G J o 2 t w C a o P 7 W 6 + T 5 0 Q Q y Y e 4 6 H 5 q E s O f H j d U O R R x E I N 2 z S S j K F C a T I Y s g T J o 5 R 5 Y Q 0 T C A J Q h 7 E e u 8 I v y + 0 f 0 T A 7 6 W / + e 3 n S 5 5 Z O i P z C N X N d c m C 1 Z H l F F K B U O p 0 C 7 W Z / H K A 8 + I 5 v a t s L I B E 8 G i Q Z R n 9 A 1 T A B M J x n U 0 v m t R J g 9 M z 5 C n w 0 P g s 0 a 8 + P S m e 6 r G A f S u w Q 6 0 5 f w o N y z Q M O O o + 7 X f S w H R i R 8 9 K T 0 D 2 + s P m m Y m A U 9 V f N + T Z a h I Z y Y S 8 k M j E I S J p U i 0 a A i l y i d T h I N I I J E K Z E A m k 0 m T y I / Z K w F G w f / 1 3 X + g 7 y A x k H K G A l s 5 F s o m E A q k c 3 F A h s R y q k p P A l j I / b S x J b F V r u H l L 3 I 5 A V p A M J v C 8 v F x x F 9 q 5 c 7 u o h I l 6 T i z v e M E k 3 L t 3 j y 4 J I 1 k C 5 P O 4 E a b x m h j 7 / F n x u g k V I h P + C V F U D K k U k 0 w o 1 w R C H s Q R t Y 5 j Y 3 T A N d l q W U s o k E l J K J A J x P L S 3 / 7 u c 3 J g C 9 4 M Q s Y Y J a w B K 3 n D P Z 1 S I R C S R c u w E + 0 j I T D e M a o k f O 1 A J u D A g X 1 0 / f q N 0 L V 4 w P g L S z m i E b 1 y O B G m v X Z q G 0 m s y j U P v d 6 j X U C Y U B C y W M i E P D 9 / i V E m 1 x W Z g i y G V T m u o 3 7 U a y W W 6 + G 6 k 3 r U s Z J i f v 7 i A G V x Z 2 a t 9 0 w I 3 M X y 3 w w L G 6 q y u J K 0 2 m A q R l d s s r j + M n H D h t l 8 Y m J C 5 8 I A k T 7 8 8 L Q Y G R K t m S p g t R D j K I P J e Z t I k l g r h x M B x 4 E m Q s f Y 6 + v B 8 T w l M E k U E X R e p 5 X q F y 5 X M e o C a Z B F v 0 6 C I o 8 i j i X N E k r q U Y + h Q C b U 6 a / / 4 m O + g 8 h 6 z 4 S Q O a M 9 C 9 z g A i p S E 8 n 0 c A i o W L 6 o Q 3 z M + W 3 U M R q / M c J s P j i g N n G J B i T W x x + f p 7 6 + f j G L x w K 8 J V y u M G m f v s J J h L j X W E h l O Y o V u c 7 l V G M j h S C Z F B n g S x k i B o i E W I h j I Y u M m T g v r 7 W E E I H 4 m k 4 r l U 9 L J i G V e h 1 I l e W w k S e J V d P p i I w k F L B 9 U z Z X h u r N V A + n K k X 0 d G k M / C L 5 E x / N r P o t B G M 3 S p A F W z c n A g w O 8 O V D 4 4 h G b 2 + / j L U M N p U m r 5 J a s b f a R z l x C H C / J z m S R i / / n 4 1 D U E C N i Y z h Q R F G r W F S 5 F K S y D x j l Q 5 J L C O Z Q A 7 z O k n r G P U k s U p L f U E y S T l 2 h 4 W E W u C x 0 6 / 0 3 W Q e 0 n 6 B Y a I A j w F R E U L q n 6 o Q V J T 0 s P y y 5 d A Z R 2 V q b m 6 W p R W J A K P E i R P H x B r 4 / P k L U Q H R k G A l x B Z l V g s g r H W p o j g n S B U J L H w 4 t S M Z c D t P C k Y i q Q A S q V g R S R N H k 0 r S + j k b 8 o T G S j o v x N F x h J o n d R U m E + p M k c l P + X l u s s n R K 3 x D G R j 4 1 j P 3 3 / b N e a o S Q 7 2 c q i x V c S q W y h d J F Z t e 8 Q b 9 O I 8 3 m f k P W P O a W Z J h b 4 n p 6 R k 5 q u b 7 7 y / K C f T R 7 z 9 Y g 3 N Y k g P q p y q B f 1 / P x E r n n f S z E K J Y Q o g U m i z y D E 1 s S Q s x d N q i B o b f o 0 O I Q H B 0 V W m J z Z h J x k q q v o R M U u 6 n v / y b L 0 L 1 m 4 n / M l b l M 6 i u Y N V P K i Y s n Z Q p N l y p S j V R D S c W Y h 0 O 7 f E U 0 E g C L w k A 4 6 c r V 6 7 R B x + c k H 3 9 c P 4 U f P j O n T s T 0 7 t 8 + b F L G H h l o k O r n w 2 s j F B 4 B B J U T o J 6 P o Z I Y Y I o y R R J M P V a n b a U R 8 T 6 u S O E O j i p G 6 4 X 7 u h C h g i Q C p 2 h d I g + O v / R S b m r T E b G E 6 q s B G q V r i A t q U z l S d A V L I 1 D 9 8 b R e N K / d C y C Q 9 S u X r 0 e 8 / U A v M s 7 O j p l b z 8 Y K a y A t M I R N 9 H v 7 Z 9 K z S K H k + B X F / p + h F H q W S g S c J D n o 9 O h A F K o d I g 8 e J a m X H d a y k B h C T o f 6 t Q k r T o 5 1 d k p U u G Y T 9 Q Z J J O T B 3 o b 6 l b n V J S 3 i Y w e Q 5 m w d 1 e x O F G q i l K k s g Z T q T I O 0 M S K R m 8 M a X D k 8 P t M q m u S h o S 7 f f u u O t O J 3 9 9 4 / 4 E c e g 3 v i V j Y v 3 + v + A d a k c o S / E R I 1 p E 2 D E M g J D n m f y B Q m C y G F C q t y q 1 x d B k C O i t V J s R B r N X s S D K h D l A n I F O 4 b q D m S R r x g o 9 + / 4 e / j F m 3 m R Z s t 1 q 6 V 6 e W 3 z I m J r 3 U 8 n J K 3 J H E c 4 K l h s Q 8 j l H e F J g k 5 D T n b Q g 2 1 n g 5 j 8 k 4 9 T S W + s z B v 2 9 0 b I y K i 7 C U Y 0 7 y 2 G H 2 w Y N H t G l T v S x j j w U Q D u r g 1 N Q 0 u Y o 2 0 M P e 2 O 5 J y c D l W K S j d T 4 h I y y S D 3 q c N J a E 5 F K d B o i k 8 / q v l I N U o a A 6 m F D a W P O Q B 2 E s a S P B Q u W a U E I s T S q U S S c W I p b q 0 E C c B a R Z M o m v n n h G K I + I v / y r z 6 m 4 p F D u M N O x Z g g F N D 4 a l E Z n j 3 J J A p l U D A K B V M q h V g g F s 4 x i F b m 5 4 / 9 g U + T J i d e u 3 Z D d j e C I i y X x 1 m v x M D g 4 y L 1 1 k J 4 8 f k I F 2 7 6 Q S d 0 3 C R B A k U c y S C G r Y 5 Q j a K J Y 0 1 F k M m k h U Y h A K m 2 k U w S p N I m i y W T M 4 S K Z j I u R O M D 6 K D f X R b / 9 + z + X + 1 4 L y P g x l B X 7 9 1 R w B U O N Q K U p V c O M p a y G i l A P G m o I q u H M + Y k u N W e L F w S k E Y C N V e r q 6 i R O h k w A 1 E D s b j Q 5 O U 2 9 z y / L 9 7 w Z K I K o G J H K C y l C h I j 8 3 a G 0 m U O K e o 1 R 5 x D U H B + e H 8 d S r q 9 H B V H v D I E i y A T 1 T p W B W H Z b c E 2 R C b D d a l 0 7 E g p A Q 7 p 9 t 5 e 7 C n i h a 0 k l a m B Y U i n J p N W / k K Q y a Z t s 4 H + 8 Z p K a m 1 t Z b Z u k o 0 e P y P 4 S q U A 1 b B g 8 X C k b I 2 J D k y Q e Q B y R Q P J K l Q + V 6 b Q l o A w k Q y x l T A 5 1 j Q k l 5 F N p I a F c x / g T 0 k o R K R n J Z E g F Q p m j P d H Z + Z l M w Y C P / v G f f i f P e y 2 B C d X D T 3 d t Y W 7 e T w 8 e D T B J F K l s T C K H q H 8 g j i a W V v + E W F G k 4 j 9 U n r 9 I + 9 f 7 J R 9 d 6 d F 5 N L S G h l v i r g R D h X W X p N X y B B c S q I S K N b i p h 6 5 J z M G a D 5 X J 6 w x p L O U R R N K v s Z B J y q 2 x E E i T S P J K I k l s i C V k g t G B Y 2 g G R m O Q M R P I 5 K f f / + E 3 L M l f / 7 K T N 4 2 0 3 9 t 8 J S H X 7 a S K E r d U H H R 1 N f G r 1 A 0 M i o 2 1 K a Q O 6 s a g e l T V I A a n F m l 0 Z l E 1 C p T p h o T G Z 9 J m b g s L C H f s 2 E 5 7 9 u y W Q 9 t M g / 2 h e T U a j P q s U F r / l f s I N X r O I 9 b 3 p R o / 7 l l b 7 x D 0 b 5 D X c V r 2 c J C y c J D X R r g P m d + u Y w 7 q e S g J p P K c N t f x b D k v F j z z n C 1 k g m T C f N P h o / s o l 8 k U q + 4 y P a y p M Z Q V m z e X y Q I 1 R S p U r A 5 C G l S w j n V a k Q u N R z U Q p G 9 3 O G j G C 1 J h r K A a a y S Z V B o r e e F 2 9 N 1 3 F 8 Q V C Q 1 8 y m u j B T R e N H o J i g S R w X r d + h p O W 7 7 L m l c E Q d r E H O S + V Q h f j / w M 8 5 v U a y 1 l o W s c m 9 + v P 8 + Q K f w + x P r 5 y H U 8 P 1 W m J B K e Z f g Z y 2 J B z q N T E z J x X F x U S P s P 7 t a 1 t P Z g u 9 2 2 9 l Q + K 2 4 2 t J M / w D 2 H q H z G 6 o c x l V b / W A 2 0 Q 9 2 L G E c h r W K o g 2 e 3 K s u f V f 2 L T u u E 9 F J 4 o J c S S S f L E 2 f 6 6 J Q F U q S v M M E M Q L Z w D O J J T u U 5 y D s k q c p U X q c l g J w q z W y T O O T 0 i n I m l 0 m D a E i D O K I C C o k U E Z G G R M f r F e k U C U E i E 4 c 7 M B g g k P Z R f l 6 u m m 9 a w 2 B C 9 f L T X d u 4 f q N F m d O F Q N p A I b E m l R B J E U r I p c l k S H O g x k / F O M l f 5 z n F c Z h I 1 h h t 9 Y c W J p M u A 8 K p S E Q 8 e L x R Q 1 K h P B p 8 Z K z + 4 w / + 6 n w o z X 8 t Q f L 4 F 8 q D F K p c V E Y p B 0 n C a U O m s F R U s S q H R D L k M t I p M h a N w J B K S y Z P Q T 7 9 7 j + t b T I B 7 w S h g G v X m v Q c l Z J Q x l A h J G J S q T h M L E M e Q 6 z a 4 g B t K Y f b t i q f W 7 B R r l O R i P 8 L g f o n H f R 8 E N Z A C 5 k i 2 B R N L T R 1 i T R 0 A u 0 9 R l o I o Q p U m R B A r s g 1 c z 2 U 1 n F k C B N H 4 p C E A n G s 4 z I r m Z Q 0 w r W Q 6 o c 8 k y Y k k Q y p L G S C q i d k y s 9 j y f R X u N E 1 D 9 u d d 4 R Q w J W r z 2 k h w A Q w E k r I B T I p K R V J K M R h Q o U C S K H T I I i K d D k g a Q 2 5 m A L Q w H U S x F D / V S y p J T E S O i / v 1 W V I W 4 L K g y S m z J L W 5 E F a S a A w k U w 6 R K g Q k T S p Q m T S x I o i E 4 x B H k 8 + / f 0 f f o M b f i d g u 9 P + 7 h A K u H L 5 q S x D V y Q K k y q u + g e C a G I J W Q x 5 d B q I I J d c k / 8 q b W B J L o G l B r i J m 4 T 8 4 X Z u M t L o r W W S l / / 4 o / L h 1 1 j y E i v S S B C y W F Q + T R 4 h j c 4 r S a U I J H l D I k k r w 0 S I S E I i E A t j J R N 8 s o 3 a 3 / 7 + 1 7 j Z d w Z M q D 7 U w D u F p q Y e 6 u w a 5 V / P B A q N q Q y Z D L k M m R D r t A S V 5 j / C k X A a M T 5 d l a P M C p W N L F N A I 9 f J E E A C + W 9 J 4 4 / 8 j Y z l z S q W t P x H 2 j J p G w q a Q A g g i i 4 T 0 h h C 6 X S I S B K M R E L a k A h l S F v J p K Q T v F V O f H C E 9 h 3 M j A 3 + V x P v J K G A p h f d 9 L J z m B u 6 I p V S A z l w X q R T i F Q m B p k Q w m k h j 6 T x i f w H a U n q W M o k o W H K w 1 A P 3 1 I F k u S G v i S t X g M S S J l E u M Y J I Y Z J I 2 v I o g L / E Y m D G H l F G q Q V a S J J h e t M F n 1 N S S Z N q p B k 0 m k h l i Y S Y r 9 P n s X p M y d o 1 5 5 t c r / v G m x 3 3 1 F C A X 5 / g C 5 e e s B P g Q l k S B V H / Y u Q U s j j H 1 q P K Q N V h C 3 I q 1 j 9 l 0 w Y U V k Q I B J C C 1 2 u L g o p L D E n 5 F W S F W J I Q m I T T L k K I I s 1 r Y i z h E g S K w K B T M o 0 r g m l S W Q k k 1 H z l I R S a h 7 W k P 3 D P / 4 d O V 2 p u W m t J d j u v n x 3 C W X w 7 T d 3 K L D I T V / m p x S p w l J K + f 7 Z I w w U K u Y / O g + W 6 F j + q 2 u A / N X p p I G G r 5 O h N M e K N J L h W L 3 C E M W U h f K h N A i j 0 0 I e X Q a S h M o 0 s a Q s k Q F C k S l a z Q P p s G / h H / 7 L 3 8 o 9 v c t g Q v W r m n n H c f 3 q I x q b m O W 2 r 6 1 + r P 6 F y Q R i g U S c B p m Y X C B J m G A g j I p V G k B a x Y p V J j L X Y 4 E b u I o 0 0 P h V L H + R A Q l U B l d V r A N e h y i C R B J A F h 2 H 8 k i D O C o P 0 i g i h c k k E 7 g i m R C Y Q G b 8 B I n E e X i h Y O J 7 8 + Z 6 + u Q X Z 3 B X 7 z x + J p Q F a E R f f 9 X A z Z L J I F J K S y s h F f K a Q J p c h k B C I u T 5 M 1 S a y 5 A T 7 k h K y p I G G r 1 O G p I g D p U L K Z B S 1 y Q t 1 1 S 5 I Y 2 U I Q h 5 V J l S 6 3 R a S G P K F I n C x D J E A q k 0 k a D q M Z l A L r w e z s D / 8 F 9 / K x 3 O z 1 D 4 m V A x 0 N L c T U + f d v D T Y Z I Y U n G j i T 2 m M r E m k h D H x C j S R M I 1 l Y o C S i O r Q H J M A A U 0 / u h Y X Z O Y g 5 A F 7 z L p U A i T x 5 o 3 B o c w q Q y Z D K G M e g d C Q b X T h E L M h M L J J B 9 / d o a 2 b K u X + / g Z B k T / H 0 u V a r h u m n u X 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 N a m e = " 7(B)  1 "   G u i d = " 5 d 4 8 d 6 e 5 - d 3 b e - 4 8 1 a - 9 5 b e - 1 0 4 b 4 b 8 e b 0 c a "   R e v = " 2 "   R e v G u i d = " 9 0 1 0 c 6 6 7 - 9 c b d - 4 3 b e - a 2 3 2 - 7 2 0 6 5 b 6 6 0 8 f 8 " 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 C h o o s i n g G e o F i e l d s = " t r u e " & g t ; & l t ; G e o E n t i t y   N a m e = " U n u s e d "   V i s i b l e = " f a l s e " & g t ; & l t ; G e o C o l u m n s   / & g t ; & l t ; / G e o E n t i t y & g t ; & l t ; M e a s u r e s   / & g t ; & l t ; M e a s u r e A F s   / & g t ; & l t ; C o l o r A F & g t ; N o n e & l t ; / C o l o r A F & g t ; & l t ; C h o s e n F i e l d s & g t ; & l t ; C h o s e n F i e l d   N a m e = " E1C2  'D(J9"   V i s i b l e = " t r u e "   D a t a T y p e = " S t r i n g "   M o d e l Q u e r y N a m e = " ' D A T A _ T A B L E ' [ E1C2  'D(J9] " & g t ; & l t ; T a b l e   M o d e l N a m e = " D A T A _ T A B L E "   N a m e I n S o u r c e = " D A T A _ T A B L E "   V i s i b l e = " t r u e "   L a s t R e f r e s h = " 0 0 0 1 - 0 1 - 0 1 T 0 0 : 0 0 : 0 0 "   / & g t ; & l t ; / C h o s e n F i e l d & g t ; & l t ; / C h o s e n F i e l d s & g t ; & l t ; C h u n k B y & g t ; N o n e & l t ; / C h u n k B y & g t ; & l t ; C h o s e n G e o M a p p i n g s & g t ; & l t ; G e o M a p p i n g T y p e & g t ; N o n 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1ACAE205-584C-4C62-ABB2-DE124675D72D}">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D25E38E4-F5BE-4022-BA1F-3DB706853999}">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DASHBOARD</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Hani-PC</dc:creator>
  <cp:lastModifiedBy>Hani Nawaya</cp:lastModifiedBy>
  <dcterms:created xsi:type="dcterms:W3CDTF">2021-03-07T11:04:00Z</dcterms:created>
  <dcterms:modified xsi:type="dcterms:W3CDTF">2022-06-28T18:59:29Z</dcterms:modified>
</cp:coreProperties>
</file>